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firstSheet="1"/>
  </bookViews>
  <sheets>
    <sheet name="表3-1 新增地方政府专项债券情况表" sheetId="2" r:id="rId1"/>
    <sheet name="表3-2 新增地方政府专项债券资金收支情况表" sheetId="4" r:id="rId2"/>
  </sheets>
  <definedNames>
    <definedName name="_xlnm._FilterDatabase" localSheetId="0" hidden="1">'表3-1 新增地方政府专项债券情况表'!$A$1:$T$12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<sst xmlns="http://schemas.openxmlformats.org/spreadsheetml/2006/main" count="114" uniqueCount="82">
  <si>
    <t>DEBT_T_XXGK_CXZQSY</t>
  </si>
  <si>
    <t xml:space="preserve"> AND T.AD_CODE_GK=440308 AND T.SET_YEAR_GK=2026 AND T.ZWLB_ID=02</t>
  </si>
  <si>
    <t>AD_CODE_GK#440308</t>
  </si>
  <si>
    <t>AD_CODE#440308</t>
  </si>
  <si>
    <t>SET_YEAR_GK#2026</t>
  </si>
  <si>
    <t>ad_name#440308 盐田区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</si>
  <si>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</si>
  <si>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</si>
  <si>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</si>
  <si>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</si>
  <si>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</si>
  <si>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</si>
  <si>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</si>
  <si>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</si>
  <si>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</si>
  <si>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</si>
  <si>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</si>
  <si>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</si>
  <si>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</si>
  <si>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</si>
  <si>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</si>
  <si>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</si>
  <si>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</si>
  <si>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</si>
  <si>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</si>
  <si>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表3-1</t>
  </si>
  <si>
    <t>2024年--2025年末440308 盐田区发行的新增地方政府专项债券情况表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</si>
  <si>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</si>
  <si>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</si>
  <si>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</si>
  <si>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</si>
  <si>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</si>
  <si>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</si>
  <si>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</si>
  <si>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</si>
  <si>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</si>
  <si>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</si>
  <si>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</si>
  <si>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</si>
  <si>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</si>
  <si>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</si>
  <si>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</si>
  <si>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</si>
  <si>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</si>
  <si>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2024年深圳市政府专项债券（七期）</t>
  </si>
  <si>
    <t>深圳市盐田区幼儿园建设项目</t>
  </si>
  <si>
    <t>2405327</t>
  </si>
  <si>
    <t>其他领域专项债券</t>
  </si>
  <si>
    <t>2024</t>
  </si>
  <si>
    <t>2024-05-27</t>
  </si>
  <si>
    <t>2.32</t>
  </si>
  <si>
    <t>10年</t>
  </si>
  <si>
    <t>办公设备,房屋,其他</t>
  </si>
  <si>
    <t>18DFE8C3DDE2BA66E06359B0FD0A3731</t>
  </si>
  <si>
    <t>2024年深圳市政府专项债券（四十九期）</t>
  </si>
  <si>
    <t>198580</t>
  </si>
  <si>
    <t>2024-09-23</t>
  </si>
  <si>
    <t>2.08</t>
  </si>
  <si>
    <t>22C8E3B9B14A09D2E06359B0FD0A3940</t>
  </si>
  <si>
    <t>2025年深圳市离岸人民币地方政府债券（10年期）</t>
  </si>
  <si>
    <t>深圳市盐田区公立医院项目——盐田区妇幼保健院综合楼建设工程项目</t>
  </si>
  <si>
    <t>HK0001192530</t>
  </si>
  <si>
    <t>2025-09-22</t>
  </si>
  <si>
    <t>注：本表由使用债券资金的部门不迟于每年6月底前公开，反映截至上年末专项债券及项目信息。</t>
  </si>
  <si>
    <t>DEBT_T_XXGK_CXSRZC</t>
  </si>
  <si>
    <t xml:space="preserve"> AND T.AD_CODE_GK=440308 AND T.SET_YEAR_GK=2026 AND T.ZWLB_ID='02'</t>
  </si>
  <si>
    <t>AD_NAME#440308 盐田区</t>
  </si>
  <si>
    <t>SET_YEAR#2026</t>
  </si>
  <si>
    <t>SR_AMT#</t>
  </si>
  <si>
    <t>GNFL_NAME#</t>
  </si>
  <si>
    <t>ZC_AMT#</t>
  </si>
  <si>
    <t>GNFL_CODE#</t>
  </si>
  <si>
    <t>表3-2</t>
  </si>
  <si>
    <t>2024年--2025年末440308 盐田区发行的新增地方政府专项债券资金收支情况表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</si>
  <si>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</si>
  <si>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</si>
  <si>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</si>
  <si>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</si>
  <si>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</si>
  <si>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</si>
  <si>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3FD8541E31E9EC04E06359B0FD0A7319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</si>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</sst>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6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4" fontId="4" fillId="0" borderId="18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abSelected="1" zoomScale="85" zoomScaleNormal="85" workbookViewId="0">
      <pane xSplit="2" ySplit="8" topLeftCell="C9" activePane="bottomRight" state="frozen"/>
      <selection/>
      <selection pane="topRight"/>
      <selection pane="bottomLeft"/>
      <selection pane="bottomRight" activeCell="K25" sqref="K25"/>
    </sheetView>
  </sheetViews>
  <sheetFormatPr defaultColWidth="10" defaultRowHeight="13.5"/>
  <cols>
    <col min="1" max="1" width="9" hidden="1"/>
    <col min="2" max="2" width="37.45" customWidth="1"/>
    <col min="3" max="3" width="37.45" hidden="1" customWidth="1"/>
    <col min="4" max="4" width="23.475" customWidth="1"/>
    <col min="5" max="5" width="20.4916666666667" customWidth="1"/>
    <col min="6" max="6" width="16.375" customWidth="1"/>
    <col min="7" max="7" width="9" hidden="1"/>
    <col min="8" max="8" width="20.7583333333333" customWidth="1"/>
    <col min="9" max="9" width="13.5666666666667" customWidth="1"/>
    <col min="10" max="10" width="12.35" customWidth="1"/>
    <col min="11" max="11" width="20.5166666666667" customWidth="1"/>
    <col min="12" max="12" width="11.3166666666667" customWidth="1"/>
    <col min="13" max="13" width="20.4916666666667" customWidth="1"/>
    <col min="14" max="14" width="11.7583333333333" customWidth="1"/>
    <col min="15" max="15" width="20.4916666666667" customWidth="1"/>
    <col min="16" max="16" width="16.0083333333333" customWidth="1"/>
    <col min="17" max="17" width="9.76666666666667" customWidth="1"/>
    <col min="18" max="20" width="9" hidden="1"/>
    <col min="21" max="21" width="9.76666666666667" customWidth="1"/>
  </cols>
  <sheetData>
    <row r="1" ht="33.75" hidden="1" spans="1:20">
      <c r="A1" s="1">
        <v>0</v>
      </c>
      <c r="B1" s="1" t="s">
        <v>0</v>
      </c>
      <c r="C1" s="1"/>
      <c r="D1" s="1" t="s">
        <v>1</v>
      </c>
    </row>
    <row r="2" ht="22.5" hidden="1" spans="1:20">
      <c r="A2" s="1">
        <v>0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/>
      <c r="J2" s="1"/>
    </row>
    <row r="3" hidden="1" spans="1:20">
      <c r="A3" s="1">
        <v>0</v>
      </c>
      <c r="B3" s="1" t="s">
        <v>8</v>
      </c>
      <c r="C3" s="1"/>
      <c r="D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  <c r="T3" s="1" t="s">
        <v>24</v>
      </c>
    </row>
    <row r="4" ht="14.3" customHeight="1" spans="1:20">
      <c r="A4" s="1">
        <v>0</v>
      </c>
      <c r="B4" s="1" t="s">
        <v>25</v>
      </c>
      <c r="C4" s="17"/>
    </row>
    <row r="5" ht="27.85" customHeight="1" spans="1:20">
      <c r="A5" s="1">
        <v>0</v>
      </c>
      <c r="B5" s="2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14.3" customHeight="1" spans="1:20">
      <c r="A6" s="1">
        <v>0</v>
      </c>
      <c r="B6" s="1"/>
      <c r="C6" s="1"/>
      <c r="D6" s="1"/>
      <c r="E6" s="1"/>
      <c r="F6" s="1"/>
      <c r="H6" s="1"/>
      <c r="I6" s="1"/>
      <c r="J6" s="1"/>
      <c r="M6" s="1"/>
      <c r="N6" s="1"/>
      <c r="O6" s="1"/>
      <c r="Q6" s="1" t="s">
        <v>27</v>
      </c>
    </row>
    <row r="7" ht="18.05" customHeight="1" spans="1:20">
      <c r="A7" s="1">
        <v>0</v>
      </c>
      <c r="B7" s="18" t="s">
        <v>28</v>
      </c>
      <c r="C7" s="19"/>
      <c r="D7" s="19"/>
      <c r="E7" s="19"/>
      <c r="F7" s="19"/>
      <c r="G7" s="19"/>
      <c r="H7" s="19"/>
      <c r="I7" s="19"/>
      <c r="J7" s="20"/>
      <c r="K7" s="21" t="s">
        <v>29</v>
      </c>
      <c r="L7" s="19" t="s">
        <v>30</v>
      </c>
      <c r="M7" s="19"/>
      <c r="N7" s="22" t="s">
        <v>31</v>
      </c>
      <c r="O7" s="22"/>
      <c r="P7" s="21" t="s">
        <v>32</v>
      </c>
      <c r="Q7" s="23" t="s">
        <v>33</v>
      </c>
    </row>
    <row r="8" ht="27.1" customHeight="1" spans="1:20">
      <c r="A8" s="1">
        <v>0</v>
      </c>
      <c r="B8" s="24" t="s">
        <v>34</v>
      </c>
      <c r="C8" s="24" t="s">
        <v>35</v>
      </c>
      <c r="D8" s="24" t="s">
        <v>36</v>
      </c>
      <c r="E8" s="24" t="s">
        <v>37</v>
      </c>
      <c r="F8" s="24" t="s">
        <v>38</v>
      </c>
      <c r="G8" s="25"/>
      <c r="H8" s="24" t="s">
        <v>39</v>
      </c>
      <c r="I8" s="24" t="s">
        <v>40</v>
      </c>
      <c r="J8" s="24" t="s">
        <v>41</v>
      </c>
      <c r="K8" s="26"/>
      <c r="L8" s="7"/>
      <c r="M8" s="27" t="s">
        <v>42</v>
      </c>
      <c r="N8" s="7"/>
      <c r="O8" s="27" t="s">
        <v>42</v>
      </c>
      <c r="P8" s="21"/>
      <c r="Q8" s="23"/>
    </row>
    <row r="9" s="16" customFormat="1" ht="30" customHeight="1" spans="1:20">
      <c r="A9" s="28" t="s">
        <v>43</v>
      </c>
      <c r="B9" s="29" t="s">
        <v>44</v>
      </c>
      <c r="C9" s="29" t="s">
        <v>45</v>
      </c>
      <c r="D9" s="29" t="s">
        <v>46</v>
      </c>
      <c r="E9" s="29" t="s">
        <v>47</v>
      </c>
      <c r="F9" s="30">
        <v>0.11</v>
      </c>
      <c r="G9" s="31" t="s">
        <v>48</v>
      </c>
      <c r="H9" s="29" t="s">
        <v>49</v>
      </c>
      <c r="I9" s="32" t="s">
        <v>50</v>
      </c>
      <c r="J9" s="29" t="s">
        <v>51</v>
      </c>
      <c r="K9" s="33" t="s">
        <v>52</v>
      </c>
      <c r="L9" s="34">
        <v>2.2978</v>
      </c>
      <c r="M9" s="34">
        <v>1.6362</v>
      </c>
      <c r="N9" s="34">
        <f>O9+0.0497777668+0.3865369218</f>
        <v>0.5463146886</v>
      </c>
      <c r="O9" s="34">
        <v>0.11</v>
      </c>
      <c r="P9" s="34">
        <v>0.2139928229</v>
      </c>
      <c r="Q9" s="33"/>
      <c r="R9" s="31" t="s">
        <v>48</v>
      </c>
      <c r="S9" s="31" t="s">
        <v>53</v>
      </c>
      <c r="T9" s="31"/>
    </row>
    <row r="10" s="16" customFormat="1" ht="30" customHeight="1" spans="1:20">
      <c r="A10" s="28" t="s">
        <v>43</v>
      </c>
      <c r="B10" s="35" t="s">
        <v>54</v>
      </c>
      <c r="C10" s="35" t="s">
        <v>45</v>
      </c>
      <c r="D10" s="35" t="s">
        <v>55</v>
      </c>
      <c r="E10" s="35" t="s">
        <v>47</v>
      </c>
      <c r="F10" s="34">
        <v>0.13</v>
      </c>
      <c r="G10" s="31" t="s">
        <v>48</v>
      </c>
      <c r="H10" s="35" t="s">
        <v>56</v>
      </c>
      <c r="I10" s="36" t="s">
        <v>57</v>
      </c>
      <c r="J10" s="35" t="s">
        <v>51</v>
      </c>
      <c r="K10" s="33" t="s">
        <v>52</v>
      </c>
      <c r="L10" s="34">
        <v>2.2978</v>
      </c>
      <c r="M10" s="34">
        <v>1.6362</v>
      </c>
      <c r="N10" s="34">
        <f>O10+0.0497777668+0.3865369218</f>
        <v>0.5663146886</v>
      </c>
      <c r="O10" s="34">
        <v>0.13</v>
      </c>
      <c r="P10" s="34">
        <v>0.2139928229</v>
      </c>
      <c r="Q10" s="33"/>
      <c r="R10" s="31" t="s">
        <v>48</v>
      </c>
      <c r="S10" s="31" t="s">
        <v>58</v>
      </c>
      <c r="T10" s="31"/>
    </row>
    <row r="11" s="16" customFormat="1" ht="30" customHeight="1" spans="1:20">
      <c r="A11" s="28"/>
      <c r="B11" s="37" t="s">
        <v>59</v>
      </c>
      <c r="C11" s="38" t="s">
        <v>60</v>
      </c>
      <c r="D11" s="37" t="s">
        <v>61</v>
      </c>
      <c r="E11" s="37" t="s">
        <v>47</v>
      </c>
      <c r="F11" s="34">
        <v>0.19</v>
      </c>
      <c r="G11" s="31"/>
      <c r="H11" s="37" t="s">
        <v>62</v>
      </c>
      <c r="I11" s="39" t="s">
        <v>57</v>
      </c>
      <c r="J11" s="37" t="s">
        <v>51</v>
      </c>
      <c r="K11" s="40" t="s">
        <v>52</v>
      </c>
      <c r="L11" s="34">
        <v>2.2978</v>
      </c>
      <c r="M11" s="34">
        <v>1.6362</v>
      </c>
      <c r="N11" s="34">
        <f>O11+0.0497777668+0.3865369218</f>
        <v>0.6263146886</v>
      </c>
      <c r="O11" s="34">
        <v>0.19</v>
      </c>
      <c r="P11" s="34">
        <v>0.2139928229</v>
      </c>
      <c r="Q11" s="33"/>
      <c r="R11" s="31"/>
      <c r="S11" s="31"/>
      <c r="T11" s="31"/>
    </row>
    <row r="12" ht="14.3" customHeight="1" spans="1:20">
      <c r="B12" s="41" t="s">
        <v>63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autoFilter xmlns:etc="http://www.wps.cn/officeDocument/2017/etCustomData" ref="A1:T12" etc:filterBottomFollowUsedRange="0">
    <extLst/>
  </autoFilter>
  <mergeCells count="8">
    <mergeCell ref="B5:Q5"/>
    <mergeCell ref="B7:J7"/>
    <mergeCell ref="L7:M7"/>
    <mergeCell ref="N7:O7"/>
    <mergeCell ref="B12:M12"/>
    <mergeCell ref="K7:K8"/>
    <mergeCell ref="P7:P8"/>
    <mergeCell ref="Q7:Q8"/>
  </mergeCells>
  <pageMargins left="0.75" right="0.75" top="0.268999993801117" bottom="0.268999993801117" header="0" footer="0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B4" workbookViewId="0">
      <selection activeCell="F26" sqref="F26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1">
        <v>0</v>
      </c>
      <c r="B1" s="1" t="s">
        <v>64</v>
      </c>
      <c r="C1" s="1" t="s">
        <v>65</v>
      </c>
    </row>
    <row r="2" hidden="1" spans="1:8">
      <c r="A2" s="1">
        <v>0</v>
      </c>
      <c r="B2" s="1" t="s">
        <v>2</v>
      </c>
      <c r="C2" s="1" t="s">
        <v>3</v>
      </c>
      <c r="D2" s="1" t="s">
        <v>4</v>
      </c>
      <c r="F2" s="1" t="s">
        <v>66</v>
      </c>
      <c r="G2" s="1" t="s">
        <v>67</v>
      </c>
      <c r="H2" s="1" t="s">
        <v>7</v>
      </c>
    </row>
    <row r="3" hidden="1" spans="1:8">
      <c r="A3" s="1">
        <v>0</v>
      </c>
      <c r="C3" s="1" t="s">
        <v>8</v>
      </c>
      <c r="D3" s="1" t="s">
        <v>68</v>
      </c>
      <c r="E3" s="1" t="s">
        <v>23</v>
      </c>
      <c r="F3" s="1" t="s">
        <v>69</v>
      </c>
      <c r="G3" s="1" t="s">
        <v>70</v>
      </c>
      <c r="H3" s="1" t="s">
        <v>71</v>
      </c>
    </row>
    <row r="4" ht="14.3" customHeight="1" spans="1:8">
      <c r="A4" s="1">
        <v>0</v>
      </c>
      <c r="B4" s="1" t="s">
        <v>72</v>
      </c>
    </row>
    <row r="5" ht="27.85" customHeight="1" spans="1:8">
      <c r="A5" s="1">
        <v>0</v>
      </c>
      <c r="B5" s="2" t="s">
        <v>73</v>
      </c>
      <c r="C5" s="2"/>
      <c r="D5" s="2"/>
      <c r="E5" s="2"/>
      <c r="F5" s="2"/>
      <c r="G5" s="2"/>
    </row>
    <row r="6" ht="14.3" customHeight="1" spans="1:8">
      <c r="A6" s="1">
        <v>0</v>
      </c>
      <c r="G6" s="3" t="s">
        <v>27</v>
      </c>
    </row>
    <row r="7" ht="19.9" customHeight="1" spans="1:8">
      <c r="A7" s="1">
        <v>0</v>
      </c>
      <c r="B7" s="4" t="s">
        <v>74</v>
      </c>
      <c r="C7" s="5" t="s">
        <v>75</v>
      </c>
      <c r="D7" s="5"/>
      <c r="F7" s="6" t="s">
        <v>76</v>
      </c>
      <c r="G7" s="6"/>
    </row>
    <row r="8" ht="19.9" customHeight="1" spans="1:8">
      <c r="A8" s="1">
        <v>0</v>
      </c>
      <c r="B8" s="4"/>
      <c r="C8" s="7" t="s">
        <v>34</v>
      </c>
      <c r="D8" s="7" t="s">
        <v>77</v>
      </c>
      <c r="F8" s="7" t="s">
        <v>78</v>
      </c>
      <c r="G8" s="8" t="s">
        <v>77</v>
      </c>
    </row>
    <row r="9" ht="17.3" customHeight="1" spans="1:8">
      <c r="A9" s="1">
        <v>0</v>
      </c>
      <c r="B9" s="9" t="s">
        <v>79</v>
      </c>
      <c r="C9" s="10"/>
      <c r="D9" s="11">
        <f>SUM(D10:D12)</f>
        <v>0.43</v>
      </c>
      <c r="E9" s="1"/>
      <c r="F9" s="10"/>
      <c r="G9" s="11">
        <f>SUM(G10:G12)</f>
        <v>0.43</v>
      </c>
      <c r="H9" s="1"/>
    </row>
    <row r="10" ht="27.1" customHeight="1" spans="1:8">
      <c r="A10" s="1" t="s">
        <v>43</v>
      </c>
      <c r="B10" s="12">
        <v>1</v>
      </c>
      <c r="C10" s="13" t="s">
        <v>59</v>
      </c>
      <c r="D10" s="14">
        <v>0.19</v>
      </c>
      <c r="E10" s="13" t="s">
        <v>80</v>
      </c>
      <c r="F10" s="13" t="s">
        <v>81</v>
      </c>
      <c r="G10" s="15">
        <v>0.19</v>
      </c>
      <c r="H10" s="1"/>
    </row>
    <row r="11" ht="19.55" customHeight="1" spans="1:8">
      <c r="A11" s="1" t="s">
        <v>43</v>
      </c>
      <c r="B11" s="12">
        <v>2</v>
      </c>
      <c r="C11" s="13" t="s">
        <v>44</v>
      </c>
      <c r="D11" s="14">
        <v>0.11</v>
      </c>
      <c r="E11" s="13" t="s">
        <v>53</v>
      </c>
      <c r="F11" s="13" t="s">
        <v>81</v>
      </c>
      <c r="G11" s="15">
        <v>0.11</v>
      </c>
      <c r="H11" s="1"/>
    </row>
    <row r="12" ht="19.55" customHeight="1" spans="1:8">
      <c r="A12" s="1" t="s">
        <v>43</v>
      </c>
      <c r="B12" s="12">
        <v>3</v>
      </c>
      <c r="C12" s="13" t="s">
        <v>54</v>
      </c>
      <c r="D12" s="14">
        <v>0.13</v>
      </c>
      <c r="E12" s="13" t="s">
        <v>58</v>
      </c>
      <c r="F12" s="13" t="s">
        <v>81</v>
      </c>
      <c r="G12" s="15">
        <v>0.13</v>
      </c>
      <c r="H12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yt</cp:lastModifiedBy>
  <dcterms:created xsi:type="dcterms:W3CDTF">2026-05-28T16:13:00Z</dcterms:created>
  <dcterms:modified xsi:type="dcterms:W3CDTF">2026-06-24T05:46:20Z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D28AEA86D407419BBCF7A1C03C51A443_12</vt:lpwstr>
  </property>
  <property fmtid="{D5CDD505-2E9C-101B-9397-08002B2CF9AE}" pid="5" name="CalculationRule">
    <vt:i4>0</vt:i4>
  </property>
</Properties>
</file>