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Sheet1!$A$1:$M$65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<sst xmlns="http://schemas.openxmlformats.org/spreadsheetml/2006/main" count="326" uniqueCount="247">
  <si>
    <t>2026年上半年深圳市安全生产培训机构考试情况</t>
  </si>
  <si>
    <t>序号</t>
  </si>
  <si>
    <t>区域</t>
  </si>
  <si>
    <t>机构名称</t>
  </si>
  <si>
    <t>机构地址</t>
  </si>
  <si>
    <t>负责人</t>
  </si>
  <si>
    <t>联系电话</t>
  </si>
  <si>
    <t>培训项目</t>
  </si>
  <si>
    <t>2026年上半年培训考试情况</t>
  </si>
  <si>
    <t>初训</t>
  </si>
  <si>
    <t>复审/换证</t>
  </si>
  <si>
    <t>报考人数</t>
  </si>
  <si>
    <t>合格人数</t>
  </si>
  <si>
    <t>合格率</t>
  </si>
  <si>
    <t>福田区</t>
  </si>
  <si>
    <t>广东深圳职业训练学院</t>
  </si>
  <si>
    <t>深圳市福田区八卦二路614栋</t>
  </si>
  <si>
    <t>张渊</t>
  </si>
  <si>
    <t>0755-25563162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</si>
  <si>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，高压电工作业，高处安装、维护、拆除作业，制冷与空调设备安装修理作业；复审/换证：低压电工作业，高压电工作业，高处安装、维护、拆除作业，制冷与空调设备安装修理作业】（线上+线下培训）</t>
    </r>
  </si>
  <si>
    <r>
      <rPr>
        <b/>
        <sz val="12"/>
        <color rgb="FF000000"/>
        <rFont val="宋体"/>
        <charset val="134"/>
      </rPr>
      <t>主要负责人及安全生产管理人员</t>
    </r>
    <r>
      <rPr>
        <sz val="12"/>
        <color rgb="FF000000"/>
        <rFont val="宋体"/>
        <charset val="134"/>
      </rPr>
      <t>【危险化学品生产经营单位】（线上+线下培训）</t>
    </r>
  </si>
  <si>
    <t>深圳鹏城技师学院</t>
  </si>
  <si>
    <t>1.深圳市福田区福田街道福强路1007号（低压电工理论培训，制冷与空调安装修理理论及实操培训）；
2.深圳市福田区侨城东路职教街10号（低压电工实操培训）</t>
  </si>
  <si>
    <t>孙爽</t>
  </si>
  <si>
    <t>0755-83316411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</si>
  <si>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【初训：低压电工作业，制冷与空调设备安装修理作业；复审/换证：低压电工作业，制冷与空调设备安装修理作业】（线下培训）</t>
    </r>
  </si>
  <si>
    <t>深圳市金鼎安全技术有限公司</t>
  </si>
  <si>
    <t>深圳市福田区景田北路茶宫茗香苑综合楼820</t>
  </si>
  <si>
    <t>李永帮</t>
  </si>
  <si>
    <t>0755-83053139</t>
  </si>
  <si>
    <r>
      <rPr>
        <b/>
        <sz val="12"/>
        <color rgb="FF000000"/>
        <rFont val="宋体"/>
        <charset val="134"/>
      </rPr>
      <t>主要负责人及安全生产管理人员</t>
    </r>
    <r>
      <rPr>
        <sz val="12"/>
        <color rgb="FF000000"/>
        <rFont val="宋体"/>
        <charset val="134"/>
      </rPr>
      <t>【危险化学品生产经营单位】（线下培训）</t>
    </r>
  </si>
  <si>
    <t>未开展招生培训</t>
  </si>
  <si>
    <t>深圳市鹏程安全技术事务有限公司</t>
  </si>
  <si>
    <t>深圳市福田区深南中路国际文化大厦2305B</t>
  </si>
  <si>
    <t>黄惠芬</t>
  </si>
  <si>
    <t>0755-83640932</t>
  </si>
  <si>
    <t>南山区</t>
  </si>
  <si>
    <t>深圳职业技术大学</t>
  </si>
  <si>
    <t>深圳职业技术大学西丽湖园区
格物园A座</t>
  </si>
  <si>
    <t>衣晓明</t>
  </si>
  <si>
    <t>0755-26018328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</si>
  <si>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【初训：低压电工作业】（线下培训）</t>
    </r>
  </si>
  <si>
    <t>深圳市南山区深职训职业培训学校</t>
  </si>
  <si>
    <t>深圳市南山区登良路62号南园
综合大楼三楼</t>
  </si>
  <si>
    <t>谢敏</t>
  </si>
  <si>
    <t>0755-26521322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</si>
  <si>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压电工作业，高处安装、维护、拆除作业，制冷与空调设备安装修理作业；复审/换证：低压电工作业，高压电工作业，高处安装、维护、拆除作业，制冷与空调设备安装修理作业】(线上+线下培训）</t>
    </r>
  </si>
  <si>
    <r>
      <rPr>
        <b/>
        <sz val="12"/>
        <rFont val="宋体"/>
        <charset val="134"/>
      </rPr>
      <t>主要负责人及安全生产管理人员</t>
    </r>
    <r>
      <rPr>
        <sz val="12"/>
        <rFont val="宋体"/>
        <charset val="134"/>
      </rPr>
      <t>【危险化学品生产经营单位】(线上+线下培训）</t>
    </r>
  </si>
  <si>
    <t>友联船厂（蛇口）有限公司</t>
  </si>
  <si>
    <t>深圳市南山区前海妈湾大道1045号</t>
  </si>
  <si>
    <t>姚好妮</t>
  </si>
  <si>
    <t>0755-26861465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</si>
  <si>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【初训：低压电工作业,熔化焊接与热切割作业、登高架设作业，高处安装、维护、拆除作业；复审/换证：低压电工作业,熔化焊接与热切割作业、登高架设作业，高处安装、维护、拆除作业】（线上+线下培训）</t>
    </r>
  </si>
  <si>
    <t>宝安区</t>
  </si>
  <si>
    <t>深圳市宝安区树人职业技能培训学校</t>
  </si>
  <si>
    <t>深圳市宝安区松岗街道楼岗大道42号</t>
  </si>
  <si>
    <t>周俊毅</t>
  </si>
  <si>
    <t>0755-29896669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</si>
  <si>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【初训：低压电工作业；复审/换证：低压电工作业】（线上+线下培训）</t>
    </r>
  </si>
  <si>
    <r>
      <rPr>
        <b/>
        <sz val="12"/>
        <rFont val="宋体"/>
        <charset val="134"/>
      </rPr>
      <t>主要负责人及安全生产管理人员</t>
    </r>
    <r>
      <rPr>
        <sz val="12"/>
        <rFont val="宋体"/>
        <charset val="134"/>
      </rPr>
      <t>【危险化学品生产经营单位】（线上+线下培训）</t>
    </r>
  </si>
  <si>
    <t>深圳市宝安区东方职业技能培训中心</t>
  </si>
  <si>
    <t>深圳市宝安区福永街道白石厦东区第一排第二栋</t>
  </si>
  <si>
    <t>熊明海</t>
  </si>
  <si>
    <t>0755-27308699
0755-29993489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</si>
  <si>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【初训：低压电工作业；制冷与空调设备安装修理作业，高处安装、维护、拆除作业；复审/换证：低压电工作业，制冷与空调设备安装修理作业，高处安装、维护、拆除作业】（线上+线下培训）</t>
    </r>
  </si>
  <si>
    <t>深圳市宝安区深职训职业培训学校</t>
  </si>
  <si>
    <t>深圳市宝安区新桥街道上寮社区寮盛路17号（2号实训楼五层）</t>
  </si>
  <si>
    <t>刘华盈</t>
  </si>
  <si>
    <t>0755-27253311</t>
  </si>
  <si>
    <t>深圳市宝安区博智职业技能培训学校</t>
  </si>
  <si>
    <t>深圳市宝安区福永街道福永社区三星工业区二区第3栋401</t>
  </si>
  <si>
    <t>陈成鉴</t>
  </si>
  <si>
    <t>0755-27396232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</si>
  <si>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【初训：低压电工作业，高处安装、维护、拆除作业；复审/换证：低压电工作业，高处安装、维护、拆除作业】（线上+线下培训）</t>
    </r>
  </si>
  <si>
    <t>向诚教育科技（深圳）有限公司</t>
  </si>
  <si>
    <t>深圳市宝安区福海街道新和社区红牌工业园华丰智谷福海
科技产业园1号楼103</t>
  </si>
  <si>
    <t>罗洁娣</t>
  </si>
  <si>
    <t>0755-23149159
0755-23147069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</si>
  <si>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【初训：低压电工作业,熔化焊接与热切割作业,高处安装、维护、拆除作业；复审/换证：低压电工作业,熔化焊接与热切割作业,高处安装、维护、拆除作业】（线上+线下培训）</t>
    </r>
  </si>
  <si>
    <t>深圳市今日教育安全技术有限公司</t>
  </si>
  <si>
    <t>深圳市宝安区新桥街道沙企社区中心路53号华润万家四层</t>
  </si>
  <si>
    <t>白雁飞</t>
  </si>
  <si>
    <t>0755-27215986
13824325446</t>
  </si>
  <si>
    <t>深圳市远东教育投资有限公司</t>
  </si>
  <si>
    <t>深圳市宝安区石岩街道塘头社区三联工业区A栋101、507、509、513、515</t>
  </si>
  <si>
    <t>廖远东</t>
  </si>
  <si>
    <t>0755-27119800</t>
  </si>
  <si>
    <t>深圳市启成教育发展有限公司</t>
  </si>
  <si>
    <t>深圳市宝安区新安街道海富社区45区鸿都商务大厦C栋301</t>
  </si>
  <si>
    <t>万秀飞</t>
  </si>
  <si>
    <t>0755-29986205
18123808326</t>
  </si>
  <si>
    <t>龙岗区</t>
  </si>
  <si>
    <t>深圳市智聆安全文化有限公司</t>
  </si>
  <si>
    <t>广东省深圳市龙岗区布吉街道创作路大芬油画苑裙楼第三层商铺3-D09、3D10、3D11</t>
  </si>
  <si>
    <t>贝志玲</t>
  </si>
  <si>
    <t>0755-82248449</t>
  </si>
  <si>
    <t>深圳市小安电力应急服务有限公司</t>
  </si>
  <si>
    <t>深圳市龙岗区中心城吉祥来花园裙楼2栋二楼（龙岗候机楼楼上）及一楼实训场地</t>
  </si>
  <si>
    <t>张岩</t>
  </si>
  <si>
    <t>0755-89231882
18129838336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</si>
  <si>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,高压电工作业,电力电缆作业,继电保护作业,电气试验作业，登高架设作业,高处安装、维护、拆除作业；复审/换证：低压电工作业,高压电工作业,电力电缆作业,继电保护作业,电气试验作业,登高架设作业,高处安装、维护、拆除作业】（线上+线下培训）</t>
    </r>
  </si>
  <si>
    <t>深圳市金安宏安全技术咨询有限公司</t>
  </si>
  <si>
    <t>广东省深圳市龙岗区宝龙街道南约社区植物园路144号喜创商务港211</t>
  </si>
  <si>
    <t>范淦琼</t>
  </si>
  <si>
    <t>0755-84813303</t>
  </si>
  <si>
    <r>
      <rPr>
        <b/>
        <sz val="12"/>
        <rFont val="宋体"/>
        <charset val="134"/>
      </rPr>
      <t>主要负责人及安全生产管理人员</t>
    </r>
    <r>
      <rPr>
        <sz val="12"/>
        <rFont val="宋体"/>
        <charset val="134"/>
      </rPr>
      <t>【危险化学品生产经营单位】（线下培训）</t>
    </r>
  </si>
  <si>
    <t>深圳市龙岗区森鑫源职业培训学校</t>
  </si>
  <si>
    <t>深圳市龙岗区布吉街道西环路
9号4楼</t>
  </si>
  <si>
    <t>饶先武</t>
  </si>
  <si>
    <t>0755-28282727
0755-28285393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</si>
  <si>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,熔化焊接与热切割作业,制冷与空调设备安装修理作业，高处作业安装、维护、拆除作业；复审/换证：低压电工作业,熔化焊接与热切割作业，高处作业安装、维护、拆除作业】（线上+线下培训）</t>
    </r>
  </si>
  <si>
    <t>深圳市广大安安全生产技术信息咨询有限公司</t>
  </si>
  <si>
    <t>广东省深圳市龙岗区坪地街道四方埔街36号四方豪庭2号楼201</t>
  </si>
  <si>
    <t>谢秋云</t>
  </si>
  <si>
    <t>0755-84286218</t>
  </si>
  <si>
    <t>深圳市龙岗区银河职业技能培训学校</t>
  </si>
  <si>
    <t>深圳市龙岗区龙岗街道新生社区仙乡路32-33号</t>
  </si>
  <si>
    <t>刘军</t>
  </si>
  <si>
    <t>0755-28832292
13823105099</t>
  </si>
  <si>
    <r>
      <rPr>
        <b/>
        <sz val="12"/>
        <color theme="1"/>
        <rFont val="宋体"/>
        <charset val="134"/>
      </rPr>
      <t>特种作业人员</t>
    </r>
    <r>
      <rPr>
        <sz val="12"/>
        <color theme="1"/>
        <rFont val="宋体"/>
        <charset val="134"/>
      </rPr>
      <t>【初训：低压电工作业,熔化焊接与热切割作业,高处安装、维护、拆除作业；复审/换证：低压电工作业,熔化焊接与热切割作业,高处安装、维护、拆除作业】（线上+线下培训）</t>
    </r>
  </si>
  <si>
    <t>深圳市世和安全技术咨询有限公司</t>
  </si>
  <si>
    <t>深圳市龙岗区布吉街道甘李工业园甘李六路12号中海信创新产业城14A栋1802、1803</t>
  </si>
  <si>
    <t>胡义华</t>
  </si>
  <si>
    <t>0755-86605568</t>
  </si>
  <si>
    <t>深圳市龙岗区宝龙职业培训学校</t>
  </si>
  <si>
    <t>深圳市龙岗区龙岗街道龙平东路190号低碳文化硅谷133栋301-309</t>
  </si>
  <si>
    <t>刘小华</t>
  </si>
  <si>
    <t>0755-28839348
13510092678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</si>
  <si>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【初训：低压电工作业,高处安装、维护、拆除作业；复审/换证：低压电工作业,高处安装、维护、拆除作业】（线上+线下培训）</t>
    </r>
  </si>
  <si>
    <t>深圳市龙岗区龙诚职业培训学校</t>
  </si>
  <si>
    <t>深圳市龙岗区龙岗大道（横岗段）5195号</t>
  </si>
  <si>
    <t>曾秋婷</t>
  </si>
  <si>
    <t>0755-28627466
0755-28627499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</si>
  <si>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【初训：低压电工作业，熔化焊接与热切割作业，高处作业安装、维护、拆除作业；复审/换证：低压电工作业，熔化焊接与热切割作业，高处作业安装、维护、拆除作】（线上+线下培训）</t>
    </r>
  </si>
  <si>
    <t>深圳市龙岗区立安职业技能培训学校</t>
  </si>
  <si>
    <t>深圳市龙岗区宝龙街道龙东社区深汕路20号双龙大厦2楼201室</t>
  </si>
  <si>
    <t>黎胜科</t>
  </si>
  <si>
    <t>0755-85200853  13928459083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</si>
  <si>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【初训：低压电工作业，熔化焊接与热切割作业；复审/换证：低压电工作业，熔化焊接与热切割作业】（线上+线下培训）</t>
    </r>
  </si>
  <si>
    <t>深圳市龙岗区龙腾职业技能培训学校</t>
  </si>
  <si>
    <t>深圳市龙岗区横岗街道富康路92号E栋宿舍A101、102、103、106</t>
  </si>
  <si>
    <t>黄志桃</t>
  </si>
  <si>
    <t>0755-28728969
13714592765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</si>
  <si>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【初训：低压电工作业，熔化焊接与热切割作业，高处安装、维护、拆除作业；复审/换证：低压电工作业,熔化焊接与热切割作业,高处安装、维护、拆除作业】（线上+线下培训）</t>
    </r>
  </si>
  <si>
    <t>深圳市龙岗区新立安职业技能培训学校</t>
  </si>
  <si>
    <t>深圳市龙岗区平湖街道山厦社区平龙西路100号2楼B201-209</t>
  </si>
  <si>
    <t>郑爱铃</t>
  </si>
  <si>
    <t>0755-28289197
13423955036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</si>
  <si>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【初训：低压电工作业,高处安装、维护、拆除作业；复审/换证：低压电工作业，高处安装、维护、拆除作业】（线上+线下培训）</t>
    </r>
  </si>
  <si>
    <t>深圳市北区安全技术有限公司</t>
  </si>
  <si>
    <t>深圳市龙岗区园山街道保安社区红棉四路23号中联展新能源汽车城1栋208</t>
  </si>
  <si>
    <t>李珊</t>
  </si>
  <si>
    <t>0755-23249714
18924637030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</si>
  <si>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压电工作业，熔化焊接与热切割作业，高处安装、维护、拆除作业；复审/换证：低压电工作业，高压电工作业，熔化焊接与热切割作业，高处安装、维护、拆除作业】（线上+线下培训）</t>
    </r>
  </si>
  <si>
    <t>深圳市鑫城安全培训有限公司</t>
  </si>
  <si>
    <t>深圳市龙岗区平湖街道平龙东路222-10号401（四楼401）</t>
  </si>
  <si>
    <t>雷平清</t>
  </si>
  <si>
    <t>0755-28455660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</si>
  <si>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【初训：低压电工作业、熔化焊接与热切割作业；复审/换证：低压电工作业、熔化焊接与热切割作业】（线上+线下培训）</t>
    </r>
  </si>
  <si>
    <t>龙华区</t>
  </si>
  <si>
    <t>深圳市龙华区远东职业技能训练学校</t>
  </si>
  <si>
    <t>深圳市龙华区龙华街道清湖社区石清大道旁神径工业园A栋综合楼一楼109-111、二至五层</t>
  </si>
  <si>
    <t>梁冰</t>
  </si>
  <si>
    <t>0755-28103918
13537798557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</si>
  <si>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；熔化焊接与热切割作业，高处安装、维护、拆除作业，制冷与空调设备安装修理作业；复审/换证：低压电工作业，熔化焊接与热切割作业，高处安装、维护、拆除作业，制冷与空调设备安装修理作业】（线上+线下培训）</t>
    </r>
  </si>
  <si>
    <t>深圳市龙华区文生职业技能培训学校</t>
  </si>
  <si>
    <t>深圳市龙华区福城街道观澜大道71号C栋</t>
  </si>
  <si>
    <t>姚永文</t>
  </si>
  <si>
    <t>0755-28123123</t>
  </si>
  <si>
    <t>深圳市龙华区安全技术职业技能培训中心</t>
  </si>
  <si>
    <t>深圳市龙华区大浪街道陶元社区AI数字谷1栋2楼207</t>
  </si>
  <si>
    <t>黄海波</t>
  </si>
  <si>
    <t>0755-82599164
15814031448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</si>
  <si>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压电工作业，高处安装、维护、拆除作业，制冷与空调设备安装修理作业；复审/换证：低压电工作业，高压电工作业，高处安装、维护、拆除作业，制冷与空调设备安装修理作业】（线上+线下培训）</t>
    </r>
  </si>
  <si>
    <t>深圳市众安安全培训咨询服务有限公司</t>
  </si>
  <si>
    <t>深圳市龙华区观澜街道桂花社区惠民一路42号新观城大厦210综合楼</t>
  </si>
  <si>
    <t>武海艳</t>
  </si>
  <si>
    <t>0755-23736797
13925239945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</si>
  <si>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【初训：低压电工作业，高处安装、维护、拆除作业，复审/换证：低压电工作业，高处安装、维护、拆除作业】（线上+线下培训）</t>
    </r>
  </si>
  <si>
    <t>深圳市龙华区东方职业技能培训中心</t>
  </si>
  <si>
    <t>深圳市龙华区大浪街道经盛工业区A栋二层205-214号</t>
  </si>
  <si>
    <t>周述琦</t>
  </si>
  <si>
    <t>0755-29491319</t>
  </si>
  <si>
    <t>广东省能源协会</t>
  </si>
  <si>
    <t>广东省深圳市龙华区大浪街道高峰社区三合路1号13栋三合科创园3楼</t>
  </si>
  <si>
    <t>何莉莉</t>
  </si>
  <si>
    <t>0755-21032004
13302266601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</si>
  <si>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【初训：低压电工作业，高压电工作业，电力电缆作业，电气试验作业；复审/换证：低压电工作业，高压电工作业，电力电缆作业，电气试验作业】（线上+线下培训）</t>
    </r>
  </si>
  <si>
    <t>深圳市新安安全培训有限公司</t>
  </si>
  <si>
    <t>1.深圳市龙华区大浪华兴路38号星曜产业园二楼211(低压电工作业)
2.深圳市龙华区大浪华兴55号快乐创意园209(熔化焊接与热切割，高处安装、维护、拆除作业)</t>
  </si>
  <si>
    <t>邱好荣</t>
  </si>
  <si>
    <t>0755-21032127
18718795056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</si>
  <si>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【初训：低压电工作业，熔化焊接与热切割，高处安装、维护、拆除作业；复审/换证：低压电工作业，熔化焊接与热切割，高处安装、维护、拆除作业】（线上+线下培训）</t>
    </r>
  </si>
  <si>
    <t>深圳市鑫宇诚教育科技有限公司</t>
  </si>
  <si>
    <t>深圳市龙华区福城街道观澜大道73号智源云谷厂房A栋三楼整层（3楼301室）</t>
  </si>
  <si>
    <t>陈俊彬</t>
  </si>
  <si>
    <t>0755-28198551</t>
  </si>
  <si>
    <r>
      <rPr>
        <b/>
        <sz val="12"/>
        <color rgb="FF000000"/>
        <rFont val="宋体"/>
        <charset val="134"/>
      </rPr>
      <t>特种作业人员</t>
    </r>
    <r>
      <rPr>
        <sz val="12"/>
        <color rgb="FF000000"/>
        <rFont val="宋体"/>
        <charset val="134"/>
      </rPr>
      <t>【初训：低压电工作业，高处安装、维护、拆除作业；复审/换证：低压电工作业，高处安装、维护、拆除作业】（线上+线下培训）</t>
    </r>
  </si>
  <si>
    <t>深圳市龙华区远东职业技能训练学校附属观澜培训中心</t>
  </si>
  <si>
    <t>深圳市龙华区观湖街道松元夏社区旭玫新村7号第三、四层</t>
  </si>
  <si>
    <t>0755-29811488
13537798557</t>
  </si>
  <si>
    <t>深圳市龙保职业技能培训学校有限公司</t>
  </si>
  <si>
    <t>深圳市龙华区福城街道桔塘社区樟阁路44号龙建发办公楼101号</t>
  </si>
  <si>
    <t>何锦华</t>
  </si>
  <si>
    <t>0755-28021567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</si>
  <si>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【初训：低压电工作业，高压电工作业，高处安装、维护、拆除作业，登高架设作业；换证：低压电工作业，高压电工作业】（线上＋线下培训）</t>
    </r>
  </si>
  <si>
    <t>坪山区</t>
  </si>
  <si>
    <t>深圳市坪山区志远培训学校</t>
  </si>
  <si>
    <t>深圳市坪山区坪山街道六和社区宝山第二工业区17栋1-3层</t>
  </si>
  <si>
    <t>刘育军</t>
  </si>
  <si>
    <t>0755-89214889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</si>
  <si>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【初训：低压电工作业，高处安装、维护、拆除作业，熔化焊接与热切割作业；复审/换证：低压电工作业，高处安装、维护、拆除作业，熔化焊接与热切割作业】（线上+线下培训）</t>
    </r>
  </si>
  <si>
    <t>深圳市坪山区正源职业技能培训中心</t>
  </si>
  <si>
    <t>深圳市坪山区坑梓街道宝梓北路43号302</t>
  </si>
  <si>
    <t>罗湘艳</t>
  </si>
  <si>
    <t>0755-89991648
13631642410</t>
  </si>
  <si>
    <t>深圳市龙诚技术培训有限公司</t>
  </si>
  <si>
    <t>深圳市坪山区坑梓街道人民西路61号林立公寓E栋101</t>
  </si>
  <si>
    <t>罗晋杰</t>
  </si>
  <si>
    <t>0755-82924589
18038078067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</si>
  <si>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【初训：低压电工作业，熔化焊接与热切割作业、高处安装、维护、拆除作业；复审/换证：熔化焊接与热切割作业，高处安装、维护、拆除作业】（线上+线下培训）</t>
    </r>
  </si>
  <si>
    <t>深圳市坪山区立安职业技能培训学校</t>
  </si>
  <si>
    <t>深圳市坪山区坪山街道和平社区建设路49号4楼401</t>
  </si>
  <si>
    <t>0755-89300183
13928459083</t>
  </si>
  <si>
    <t>光明区</t>
  </si>
  <si>
    <t>深圳市宇诚技术咨询有限公司</t>
  </si>
  <si>
    <t>深圳市光明区公明街道上村社区明环东路松白工业园B区厂房A3栋102</t>
  </si>
  <si>
    <t>陈细新</t>
  </si>
  <si>
    <t>0755-27400113</t>
  </si>
  <si>
    <r>
      <rPr>
        <b/>
        <sz val="12"/>
        <color theme="1"/>
        <rFont val="宋体"/>
        <charset val="134"/>
      </rPr>
      <t>特种作业人员</t>
    </r>
    <r>
      <rPr>
        <sz val="12"/>
        <color theme="1"/>
        <rFont val="宋体"/>
        <charset val="134"/>
      </rPr>
      <t>【初训：低压电工作业，熔化焊接与热切割作业；复审/换证：熔化焊接与热切割作业】（线上+线下培训）</t>
    </r>
  </si>
  <si>
    <t>深圳市光明区东方职业技能培训学校</t>
  </si>
  <si>
    <t>深圳市光明区公明街道上村社区红满庭红木文化创意园B栋南门三楼</t>
  </si>
  <si>
    <t>洪利平</t>
  </si>
  <si>
    <t>0755-29998222</t>
  </si>
  <si>
    <r>
      <rPr>
        <b/>
        <sz val="12"/>
        <color theme="1"/>
        <rFont val="宋体"/>
        <charset val="134"/>
      </rPr>
      <t>特种作业人员</t>
    </r>
    <r>
      <rPr>
        <sz val="12"/>
        <color theme="1"/>
        <rFont val="宋体"/>
        <charset val="134"/>
      </rPr>
      <t>【初训：低压电工作业,高处安装、维护、拆除作业；复审/换证：低压电工作业,高处安装、维护、拆除作业】（线上+线下培训）</t>
    </r>
  </si>
  <si>
    <r>
      <rPr>
        <b/>
        <sz val="12"/>
        <color theme="1"/>
        <rFont val="宋体"/>
        <charset val="134"/>
      </rPr>
      <t>主要负责人及安全生产管理人员</t>
    </r>
    <r>
      <rPr>
        <sz val="12"/>
        <color theme="1"/>
        <rFont val="宋体"/>
        <charset val="134"/>
      </rPr>
      <t>【危险化学品生产经营单位】（线上+线下培训）</t>
    </r>
  </si>
  <si>
    <t>深圳市安特应急管理科技有限公司</t>
  </si>
  <si>
    <t>深圳市光明区马田街道埃迪蒙托工业园C栋102</t>
  </si>
  <si>
    <t>刘海锋</t>
  </si>
  <si>
    <t>0755-23249714
13530935386</t>
  </si>
  <si>
    <r>
      <rPr>
        <b/>
        <sz val="12"/>
        <color theme="1"/>
        <rFont val="宋体"/>
        <charset val="134"/>
      </rPr>
      <t>特种作业人员</t>
    </r>
    <r>
      <rPr>
        <sz val="12"/>
        <color theme="1"/>
        <rFont val="宋体"/>
        <charset val="134"/>
      </rPr>
      <t>【初训：低压电工作业，高压电工作业，熔化焊接与热切割作业，高处安装、维护、拆除作业；复审/换证：低压电工作业，高压电工作业，熔化焊接与热切割作业，高处安装、维护、拆除作业】（线上+线下培训）</t>
    </r>
  </si>
  <si>
    <t>深汕特别合作区</t>
  </si>
  <si>
    <t>深圳市鹏帆安全技术有限公司</t>
  </si>
  <si>
    <t>深圳市深汕特别合作区鹅埠镇三方
大楼（C栋二楼）</t>
  </si>
  <si>
    <t>刘洪帆</t>
  </si>
  <si>
    <t>0755-22105339
18907963266</t>
  </si>
  <si>
    <r>
      <rPr>
        <b/>
        <sz val="12"/>
        <rFont val="宋体"/>
        <charset val="134"/>
      </rPr>
      <t>特种作业人员</t>
    </r>
    <r>
      <rPr>
        <sz val="12"/>
        <rFont val="宋体"/>
        <charset val="134"/>
      </rPr>
      <t>【初训：低压电工作业,熔化焊接与热切割作业，高处安装、维护、拆除作业；复审/换证：低压电工作业,熔化焊接与热切割作业，高处安装、维护、拆除作业】（线上+线下培训）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</si>
</sst>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workbookViewId="0">
      <pane ySplit="4" topLeftCell="A63" activePane="bottomLeft" state="frozen"/>
      <selection/>
      <selection pane="bottomLeft" activeCell="F68" sqref="F68"/>
    </sheetView>
  </sheetViews>
  <sheetFormatPr defaultColWidth="9" defaultRowHeight="13.5"/>
  <cols>
    <col min="1" max="1" width="7.375" style="1" customWidth="1"/>
    <col min="2" max="2" width="9.875" style="1" customWidth="1"/>
    <col min="3" max="3" width="19.625" style="1" customWidth="1"/>
    <col min="4" max="4" width="33.125" style="1" customWidth="1"/>
    <col min="5" max="5" width="9.93333333333333" style="1" customWidth="1"/>
    <col min="6" max="6" width="14.25" style="1" customWidth="1"/>
    <col min="7" max="7" width="53.875" style="1" customWidth="1"/>
    <col min="8" max="9" width="9.625" style="1" customWidth="1"/>
    <col min="10" max="10" width="8.625" style="1" customWidth="1"/>
    <col min="11" max="12" width="9.625" style="1" customWidth="1"/>
    <col min="13" max="13" width="9.18333333333333" style="1" customWidth="1"/>
    <col min="14" max="16384" width="9" style="1"/>
  </cols>
  <sheetData>
    <row r="1" ht="6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/>
    </row>
    <row r="3" ht="24" customHeight="1" spans="1:13">
      <c r="A3" s="3"/>
      <c r="B3" s="3"/>
      <c r="C3" s="3"/>
      <c r="D3" s="3"/>
      <c r="E3" s="3"/>
      <c r="F3" s="3"/>
      <c r="G3" s="3"/>
      <c r="H3" s="3" t="s">
        <v>9</v>
      </c>
      <c r="I3" s="3"/>
      <c r="J3" s="3"/>
      <c r="K3" s="3" t="s">
        <v>10</v>
      </c>
      <c r="L3" s="3"/>
      <c r="M3" s="3"/>
    </row>
    <row r="4" ht="24" customHeight="1" spans="1:13">
      <c r="A4" s="3"/>
      <c r="B4" s="3"/>
      <c r="C4" s="3"/>
      <c r="D4" s="3"/>
      <c r="E4" s="3"/>
      <c r="F4" s="3"/>
      <c r="G4" s="3"/>
      <c r="H4" s="3" t="s">
        <v>11</v>
      </c>
      <c r="I4" s="3" t="s">
        <v>12</v>
      </c>
      <c r="J4" s="3" t="s">
        <v>13</v>
      </c>
      <c r="K4" s="3" t="s">
        <v>11</v>
      </c>
      <c r="L4" s="3" t="s">
        <v>12</v>
      </c>
      <c r="M4" s="3" t="s">
        <v>13</v>
      </c>
    </row>
    <row r="5" ht="74" customHeight="1" spans="1:13">
      <c r="A5" s="4">
        <v>1</v>
      </c>
      <c r="B5" s="5" t="s">
        <v>14</v>
      </c>
      <c r="C5" s="5" t="s">
        <v>15</v>
      </c>
      <c r="D5" s="6" t="s">
        <v>16</v>
      </c>
      <c r="E5" s="5" t="s">
        <v>17</v>
      </c>
      <c r="F5" s="5" t="s">
        <v>18</v>
      </c>
      <c r="G5" s="7" t="s">
        <v>19</v>
      </c>
      <c r="H5" s="8">
        <v>448</v>
      </c>
      <c r="I5" s="8">
        <v>334</v>
      </c>
      <c r="J5" s="9">
        <f>I5/H5</f>
        <v>0.745535714285714</v>
      </c>
      <c r="K5" s="8">
        <v>1624</v>
      </c>
      <c r="L5" s="8">
        <v>1581</v>
      </c>
      <c r="M5" s="9">
        <f>L5/K5</f>
        <v>0.973522167487685</v>
      </c>
    </row>
    <row r="6" ht="32" customHeight="1" spans="1:13">
      <c r="A6" s="10"/>
      <c r="B6" s="5"/>
      <c r="C6" s="5"/>
      <c r="D6" s="6"/>
      <c r="E6" s="5"/>
      <c r="F6" s="5"/>
      <c r="G6" s="7" t="s">
        <v>20</v>
      </c>
      <c r="H6" s="8">
        <v>11</v>
      </c>
      <c r="I6" s="8">
        <v>4</v>
      </c>
      <c r="J6" s="9">
        <f>I6/H6</f>
        <v>0.363636363636364</v>
      </c>
      <c r="K6" s="8">
        <v>2</v>
      </c>
      <c r="L6" s="8">
        <v>1</v>
      </c>
      <c r="M6" s="9">
        <f>L6/K6</f>
        <v>0.5</v>
      </c>
    </row>
    <row r="7" ht="88" customHeight="1" spans="1:13">
      <c r="A7" s="11">
        <v>2</v>
      </c>
      <c r="B7" s="5" t="s">
        <v>14</v>
      </c>
      <c r="C7" s="5" t="s">
        <v>21</v>
      </c>
      <c r="D7" s="6" t="s">
        <v>22</v>
      </c>
      <c r="E7" s="5" t="s">
        <v>23</v>
      </c>
      <c r="F7" s="5" t="s">
        <v>24</v>
      </c>
      <c r="G7" s="7" t="s">
        <v>25</v>
      </c>
      <c r="H7" s="8">
        <v>1</v>
      </c>
      <c r="I7" s="8">
        <v>1</v>
      </c>
      <c r="J7" s="9">
        <f>I7/H7</f>
        <v>1</v>
      </c>
      <c r="K7" s="8">
        <v>134</v>
      </c>
      <c r="L7" s="8">
        <v>133</v>
      </c>
      <c r="M7" s="9">
        <f>L7/K7</f>
        <v>0.992537313432836</v>
      </c>
    </row>
    <row r="8" ht="30" customHeight="1" spans="1:13">
      <c r="A8" s="11">
        <v>3</v>
      </c>
      <c r="B8" s="5" t="s">
        <v>14</v>
      </c>
      <c r="C8" s="5" t="s">
        <v>26</v>
      </c>
      <c r="D8" s="6" t="s">
        <v>27</v>
      </c>
      <c r="E8" s="5" t="s">
        <v>28</v>
      </c>
      <c r="F8" s="5" t="s">
        <v>29</v>
      </c>
      <c r="G8" s="7" t="s">
        <v>30</v>
      </c>
      <c r="H8" s="5" t="s">
        <v>31</v>
      </c>
      <c r="I8" s="5"/>
      <c r="J8" s="5"/>
      <c r="K8" s="5"/>
      <c r="L8" s="5"/>
      <c r="M8" s="5"/>
    </row>
    <row r="9" ht="30" customHeight="1" spans="1:13">
      <c r="A9" s="11">
        <v>4</v>
      </c>
      <c r="B9" s="5" t="s">
        <v>14</v>
      </c>
      <c r="C9" s="5" t="s">
        <v>32</v>
      </c>
      <c r="D9" s="6" t="s">
        <v>33</v>
      </c>
      <c r="E9" s="5" t="s">
        <v>34</v>
      </c>
      <c r="F9" s="5" t="s">
        <v>35</v>
      </c>
      <c r="G9" s="7" t="s">
        <v>30</v>
      </c>
      <c r="H9" s="5" t="s">
        <v>31</v>
      </c>
      <c r="I9" s="5"/>
      <c r="J9" s="5"/>
      <c r="K9" s="5"/>
      <c r="L9" s="5"/>
      <c r="M9" s="5"/>
    </row>
    <row r="10" ht="30" customHeight="1" spans="1:13">
      <c r="A10" s="11">
        <v>5</v>
      </c>
      <c r="B10" s="12" t="s">
        <v>36</v>
      </c>
      <c r="C10" s="12" t="s">
        <v>37</v>
      </c>
      <c r="D10" s="13" t="s">
        <v>38</v>
      </c>
      <c r="E10" s="12" t="s">
        <v>39</v>
      </c>
      <c r="F10" s="12" t="s">
        <v>40</v>
      </c>
      <c r="G10" s="14" t="s">
        <v>41</v>
      </c>
      <c r="H10" s="8">
        <v>406</v>
      </c>
      <c r="I10" s="8">
        <v>290</v>
      </c>
      <c r="J10" s="9">
        <f>I10/H10</f>
        <v>0.714285714285714</v>
      </c>
      <c r="K10" s="5" t="s">
        <v>31</v>
      </c>
      <c r="L10" s="5"/>
      <c r="M10" s="5"/>
    </row>
    <row r="11" ht="75" customHeight="1" spans="1:13">
      <c r="A11" s="11">
        <v>6</v>
      </c>
      <c r="B11" s="12" t="s">
        <v>36</v>
      </c>
      <c r="C11" s="12" t="s">
        <v>42</v>
      </c>
      <c r="D11" s="13" t="s">
        <v>43</v>
      </c>
      <c r="E11" s="12" t="s">
        <v>44</v>
      </c>
      <c r="F11" s="12" t="s">
        <v>45</v>
      </c>
      <c r="G11" s="14" t="s">
        <v>46</v>
      </c>
      <c r="H11" s="8">
        <v>380</v>
      </c>
      <c r="I11" s="8">
        <v>301</v>
      </c>
      <c r="J11" s="9">
        <f>I11/H11</f>
        <v>0.792105263157895</v>
      </c>
      <c r="K11" s="8">
        <v>1175</v>
      </c>
      <c r="L11" s="8">
        <v>1150</v>
      </c>
      <c r="M11" s="9">
        <f>L11/K11</f>
        <v>0.978723404255319</v>
      </c>
    </row>
    <row r="12" ht="30" customHeight="1" spans="1:13">
      <c r="A12" s="11"/>
      <c r="B12" s="12"/>
      <c r="C12" s="12"/>
      <c r="D12" s="13"/>
      <c r="E12" s="12"/>
      <c r="F12" s="12"/>
      <c r="G12" s="14" t="s">
        <v>47</v>
      </c>
      <c r="H12" s="8">
        <v>121</v>
      </c>
      <c r="I12" s="8">
        <v>90</v>
      </c>
      <c r="J12" s="9">
        <f>I12/H12</f>
        <v>0.743801652892562</v>
      </c>
      <c r="K12" s="8">
        <v>125</v>
      </c>
      <c r="L12" s="8">
        <v>101</v>
      </c>
      <c r="M12" s="9">
        <f>L12/K12</f>
        <v>0.808</v>
      </c>
    </row>
    <row r="13" ht="72" customHeight="1" spans="1:13">
      <c r="A13" s="11">
        <v>7</v>
      </c>
      <c r="B13" s="12" t="s">
        <v>36</v>
      </c>
      <c r="C13" s="12" t="s">
        <v>48</v>
      </c>
      <c r="D13" s="13" t="s">
        <v>49</v>
      </c>
      <c r="E13" s="12" t="s">
        <v>50</v>
      </c>
      <c r="F13" s="12" t="s">
        <v>51</v>
      </c>
      <c r="G13" s="14" t="s">
        <v>52</v>
      </c>
      <c r="H13" s="5" t="s">
        <v>31</v>
      </c>
      <c r="I13" s="5"/>
      <c r="J13" s="5"/>
      <c r="K13" s="8">
        <v>92</v>
      </c>
      <c r="L13" s="8">
        <v>78</v>
      </c>
      <c r="M13" s="9">
        <f>L13/K13</f>
        <v>0.847826086956522</v>
      </c>
    </row>
    <row r="14" ht="30" customHeight="1" spans="1:13">
      <c r="A14" s="11">
        <v>8</v>
      </c>
      <c r="B14" s="12" t="s">
        <v>53</v>
      </c>
      <c r="C14" s="12" t="s">
        <v>54</v>
      </c>
      <c r="D14" s="13" t="s">
        <v>55</v>
      </c>
      <c r="E14" s="12" t="s">
        <v>56</v>
      </c>
      <c r="F14" s="12" t="s">
        <v>57</v>
      </c>
      <c r="G14" s="14" t="s">
        <v>58</v>
      </c>
      <c r="H14" s="8">
        <v>114</v>
      </c>
      <c r="I14" s="8">
        <v>73</v>
      </c>
      <c r="J14" s="9">
        <f t="shared" ref="J14:J27" si="0">I14/H14</f>
        <v>0.640350877192982</v>
      </c>
      <c r="K14" s="8">
        <v>214</v>
      </c>
      <c r="L14" s="8">
        <v>210</v>
      </c>
      <c r="M14" s="9">
        <f t="shared" ref="M14:M27" si="1">L14/K14</f>
        <v>0.981308411214953</v>
      </c>
    </row>
    <row r="15" ht="30" customHeight="1" spans="1:13">
      <c r="A15" s="11"/>
      <c r="B15" s="12"/>
      <c r="C15" s="12"/>
      <c r="D15" s="13"/>
      <c r="E15" s="12"/>
      <c r="F15" s="12"/>
      <c r="G15" s="14" t="s">
        <v>59</v>
      </c>
      <c r="H15" s="8">
        <v>94</v>
      </c>
      <c r="I15" s="8">
        <v>79</v>
      </c>
      <c r="J15" s="9">
        <f t="shared" si="0"/>
        <v>0.840425531914894</v>
      </c>
      <c r="K15" s="8">
        <v>64</v>
      </c>
      <c r="L15" s="8">
        <v>60</v>
      </c>
      <c r="M15" s="9">
        <f t="shared" si="1"/>
        <v>0.9375</v>
      </c>
    </row>
    <row r="16" ht="62" customHeight="1" spans="1:13">
      <c r="A16" s="11">
        <v>9</v>
      </c>
      <c r="B16" s="12" t="s">
        <v>53</v>
      </c>
      <c r="C16" s="12" t="s">
        <v>60</v>
      </c>
      <c r="D16" s="13" t="s">
        <v>61</v>
      </c>
      <c r="E16" s="12" t="s">
        <v>62</v>
      </c>
      <c r="F16" s="12" t="s">
        <v>63</v>
      </c>
      <c r="G16" s="14" t="s">
        <v>64</v>
      </c>
      <c r="H16" s="8">
        <v>329</v>
      </c>
      <c r="I16" s="8">
        <v>258</v>
      </c>
      <c r="J16" s="9">
        <f t="shared" si="0"/>
        <v>0.78419452887538</v>
      </c>
      <c r="K16" s="8">
        <v>881</v>
      </c>
      <c r="L16" s="8">
        <v>846</v>
      </c>
      <c r="M16" s="9">
        <f t="shared" si="1"/>
        <v>0.960272417707151</v>
      </c>
    </row>
    <row r="17" ht="35" customHeight="1" spans="1:13">
      <c r="A17" s="11"/>
      <c r="B17" s="12"/>
      <c r="C17" s="12"/>
      <c r="D17" s="13"/>
      <c r="E17" s="12"/>
      <c r="F17" s="12"/>
      <c r="G17" s="14" t="s">
        <v>59</v>
      </c>
      <c r="H17" s="8">
        <v>32</v>
      </c>
      <c r="I17" s="8">
        <v>16</v>
      </c>
      <c r="J17" s="9">
        <f t="shared" si="0"/>
        <v>0.5</v>
      </c>
      <c r="K17" s="8">
        <v>49</v>
      </c>
      <c r="L17" s="8">
        <v>44</v>
      </c>
      <c r="M17" s="9">
        <f t="shared" si="1"/>
        <v>0.897959183673469</v>
      </c>
    </row>
    <row r="18" ht="30" customHeight="1" spans="1:13">
      <c r="A18" s="11">
        <v>10</v>
      </c>
      <c r="B18" s="12" t="s">
        <v>53</v>
      </c>
      <c r="C18" s="12" t="s">
        <v>65</v>
      </c>
      <c r="D18" s="13" t="s">
        <v>66</v>
      </c>
      <c r="E18" s="12" t="s">
        <v>67</v>
      </c>
      <c r="F18" s="12" t="s">
        <v>68</v>
      </c>
      <c r="G18" s="14" t="s">
        <v>58</v>
      </c>
      <c r="H18" s="8">
        <v>88</v>
      </c>
      <c r="I18" s="8">
        <v>66</v>
      </c>
      <c r="J18" s="9">
        <f t="shared" si="0"/>
        <v>0.75</v>
      </c>
      <c r="K18" s="8">
        <v>209</v>
      </c>
      <c r="L18" s="8">
        <v>206</v>
      </c>
      <c r="M18" s="9">
        <f t="shared" si="1"/>
        <v>0.985645933014354</v>
      </c>
    </row>
    <row r="19" ht="30" customHeight="1" spans="1:13">
      <c r="A19" s="11"/>
      <c r="B19" s="12"/>
      <c r="C19" s="12"/>
      <c r="D19" s="13"/>
      <c r="E19" s="12"/>
      <c r="F19" s="12"/>
      <c r="G19" s="14" t="s">
        <v>59</v>
      </c>
      <c r="H19" s="15" t="s">
        <v>31</v>
      </c>
      <c r="I19" s="15"/>
      <c r="J19" s="15"/>
      <c r="K19" s="15"/>
      <c r="L19" s="15"/>
      <c r="M19" s="15"/>
    </row>
    <row r="20" ht="42.75" spans="1:13">
      <c r="A20" s="11">
        <v>11</v>
      </c>
      <c r="B20" s="12" t="s">
        <v>53</v>
      </c>
      <c r="C20" s="12" t="s">
        <v>69</v>
      </c>
      <c r="D20" s="13" t="s">
        <v>70</v>
      </c>
      <c r="E20" s="12" t="s">
        <v>71</v>
      </c>
      <c r="F20" s="12" t="s">
        <v>72</v>
      </c>
      <c r="G20" s="14" t="s">
        <v>73</v>
      </c>
      <c r="H20" s="8">
        <v>249</v>
      </c>
      <c r="I20" s="8">
        <v>159</v>
      </c>
      <c r="J20" s="9">
        <f t="shared" si="0"/>
        <v>0.63855421686747</v>
      </c>
      <c r="K20" s="8">
        <v>141</v>
      </c>
      <c r="L20" s="8">
        <v>135</v>
      </c>
      <c r="M20" s="9">
        <f t="shared" si="1"/>
        <v>0.957446808510638</v>
      </c>
    </row>
    <row r="21" ht="30" customHeight="1" spans="1:13">
      <c r="A21" s="11"/>
      <c r="B21" s="12"/>
      <c r="C21" s="12"/>
      <c r="D21" s="13"/>
      <c r="E21" s="12"/>
      <c r="F21" s="12"/>
      <c r="G21" s="14" t="s">
        <v>59</v>
      </c>
      <c r="H21" s="8">
        <v>7</v>
      </c>
      <c r="I21" s="8">
        <v>7</v>
      </c>
      <c r="J21" s="9">
        <f t="shared" si="0"/>
        <v>1</v>
      </c>
      <c r="K21" s="8">
        <v>6</v>
      </c>
      <c r="L21" s="8">
        <v>6</v>
      </c>
      <c r="M21" s="9">
        <f t="shared" si="1"/>
        <v>1</v>
      </c>
    </row>
    <row r="22" ht="57" spans="1:13">
      <c r="A22" s="11">
        <v>12</v>
      </c>
      <c r="B22" s="12" t="s">
        <v>53</v>
      </c>
      <c r="C22" s="12" t="s">
        <v>74</v>
      </c>
      <c r="D22" s="13" t="s">
        <v>75</v>
      </c>
      <c r="E22" s="12" t="s">
        <v>76</v>
      </c>
      <c r="F22" s="5" t="s">
        <v>77</v>
      </c>
      <c r="G22" s="7" t="s">
        <v>78</v>
      </c>
      <c r="H22" s="8">
        <v>378</v>
      </c>
      <c r="I22" s="8">
        <v>277</v>
      </c>
      <c r="J22" s="9">
        <f t="shared" si="0"/>
        <v>0.732804232804233</v>
      </c>
      <c r="K22" s="8">
        <v>567</v>
      </c>
      <c r="L22" s="8">
        <v>522</v>
      </c>
      <c r="M22" s="9">
        <f t="shared" si="1"/>
        <v>0.920634920634921</v>
      </c>
    </row>
    <row r="23" ht="30" customHeight="1" spans="1:13">
      <c r="A23" s="11">
        <v>13</v>
      </c>
      <c r="B23" s="12" t="s">
        <v>53</v>
      </c>
      <c r="C23" s="12" t="s">
        <v>79</v>
      </c>
      <c r="D23" s="13" t="s">
        <v>80</v>
      </c>
      <c r="E23" s="12" t="s">
        <v>81</v>
      </c>
      <c r="F23" s="12" t="s">
        <v>82</v>
      </c>
      <c r="G23" s="14" t="s">
        <v>58</v>
      </c>
      <c r="H23" s="8">
        <v>107</v>
      </c>
      <c r="I23" s="8">
        <v>67</v>
      </c>
      <c r="J23" s="9">
        <f t="shared" si="0"/>
        <v>0.626168224299065</v>
      </c>
      <c r="K23" s="8">
        <v>313</v>
      </c>
      <c r="L23" s="8">
        <v>304</v>
      </c>
      <c r="M23" s="9">
        <f t="shared" si="1"/>
        <v>0.971246006389776</v>
      </c>
    </row>
    <row r="24" ht="41" customHeight="1" spans="1:13">
      <c r="A24" s="11">
        <v>14</v>
      </c>
      <c r="B24" s="12" t="s">
        <v>53</v>
      </c>
      <c r="C24" s="12" t="s">
        <v>83</v>
      </c>
      <c r="D24" s="13" t="s">
        <v>84</v>
      </c>
      <c r="E24" s="12" t="s">
        <v>85</v>
      </c>
      <c r="F24" s="12" t="s">
        <v>86</v>
      </c>
      <c r="G24" s="14" t="s">
        <v>58</v>
      </c>
      <c r="H24" s="8">
        <v>79</v>
      </c>
      <c r="I24" s="8">
        <v>52</v>
      </c>
      <c r="J24" s="9">
        <f t="shared" si="0"/>
        <v>0.658227848101266</v>
      </c>
      <c r="K24" s="8">
        <v>41</v>
      </c>
      <c r="L24" s="8">
        <v>41</v>
      </c>
      <c r="M24" s="9">
        <f t="shared" si="1"/>
        <v>1</v>
      </c>
    </row>
    <row r="25" ht="30" customHeight="1" spans="1:13">
      <c r="A25" s="11">
        <v>15</v>
      </c>
      <c r="B25" s="12" t="s">
        <v>53</v>
      </c>
      <c r="C25" s="12" t="s">
        <v>87</v>
      </c>
      <c r="D25" s="13" t="s">
        <v>88</v>
      </c>
      <c r="E25" s="12" t="s">
        <v>89</v>
      </c>
      <c r="F25" s="12" t="s">
        <v>90</v>
      </c>
      <c r="G25" s="14" t="s">
        <v>58</v>
      </c>
      <c r="H25" s="8">
        <v>176</v>
      </c>
      <c r="I25" s="8">
        <v>133</v>
      </c>
      <c r="J25" s="9">
        <f t="shared" si="0"/>
        <v>0.755681818181818</v>
      </c>
      <c r="K25" s="8">
        <v>200</v>
      </c>
      <c r="L25" s="8">
        <v>195</v>
      </c>
      <c r="M25" s="16">
        <f t="shared" si="1"/>
        <v>0.975</v>
      </c>
    </row>
    <row r="26" ht="43" customHeight="1" spans="1:13">
      <c r="A26" s="11">
        <v>16</v>
      </c>
      <c r="B26" s="15" t="s">
        <v>91</v>
      </c>
      <c r="C26" s="12" t="s">
        <v>92</v>
      </c>
      <c r="D26" s="17" t="s">
        <v>93</v>
      </c>
      <c r="E26" s="12" t="s">
        <v>94</v>
      </c>
      <c r="F26" s="12" t="s">
        <v>95</v>
      </c>
      <c r="G26" s="14" t="s">
        <v>59</v>
      </c>
      <c r="H26" s="8">
        <v>93</v>
      </c>
      <c r="I26" s="8">
        <v>67</v>
      </c>
      <c r="J26" s="9">
        <f t="shared" si="0"/>
        <v>0.720430107526882</v>
      </c>
      <c r="K26" s="8">
        <v>505</v>
      </c>
      <c r="L26" s="8">
        <v>444</v>
      </c>
      <c r="M26" s="9">
        <f t="shared" si="1"/>
        <v>0.879207920792079</v>
      </c>
    </row>
    <row r="27" ht="87" customHeight="1" spans="1:13">
      <c r="A27" s="11">
        <v>17</v>
      </c>
      <c r="B27" s="15" t="s">
        <v>91</v>
      </c>
      <c r="C27" s="5" t="s">
        <v>96</v>
      </c>
      <c r="D27" s="6" t="s">
        <v>97</v>
      </c>
      <c r="E27" s="12" t="s">
        <v>98</v>
      </c>
      <c r="F27" s="12" t="s">
        <v>99</v>
      </c>
      <c r="G27" s="7" t="s">
        <v>100</v>
      </c>
      <c r="H27" s="8">
        <v>382</v>
      </c>
      <c r="I27" s="8">
        <v>309</v>
      </c>
      <c r="J27" s="9">
        <f t="shared" si="0"/>
        <v>0.808900523560209</v>
      </c>
      <c r="K27" s="8">
        <v>2161</v>
      </c>
      <c r="L27" s="8">
        <v>2031</v>
      </c>
      <c r="M27" s="9">
        <f t="shared" si="1"/>
        <v>0.93984266543267</v>
      </c>
    </row>
    <row r="28" ht="42" customHeight="1" spans="1:13">
      <c r="A28" s="11">
        <v>18</v>
      </c>
      <c r="B28" s="15" t="s">
        <v>91</v>
      </c>
      <c r="C28" s="12" t="s">
        <v>101</v>
      </c>
      <c r="D28" s="13" t="s">
        <v>102</v>
      </c>
      <c r="E28" s="12" t="s">
        <v>103</v>
      </c>
      <c r="F28" s="12" t="s">
        <v>104</v>
      </c>
      <c r="G28" s="14" t="s">
        <v>105</v>
      </c>
      <c r="H28" s="5" t="s">
        <v>31</v>
      </c>
      <c r="I28" s="5"/>
      <c r="J28" s="5"/>
      <c r="K28" s="5"/>
      <c r="L28" s="5"/>
      <c r="M28" s="5"/>
    </row>
    <row r="29" ht="74" customHeight="1" spans="1:13">
      <c r="A29" s="11">
        <v>19</v>
      </c>
      <c r="B29" s="15" t="s">
        <v>91</v>
      </c>
      <c r="C29" s="12" t="s">
        <v>106</v>
      </c>
      <c r="D29" s="13" t="s">
        <v>107</v>
      </c>
      <c r="E29" s="12" t="s">
        <v>108</v>
      </c>
      <c r="F29" s="12" t="s">
        <v>109</v>
      </c>
      <c r="G29" s="7" t="s">
        <v>110</v>
      </c>
      <c r="H29" s="8">
        <v>467</v>
      </c>
      <c r="I29" s="8">
        <v>359</v>
      </c>
      <c r="J29" s="9">
        <f>I29/H29</f>
        <v>0.768736616702355</v>
      </c>
      <c r="K29" s="8">
        <v>1053</v>
      </c>
      <c r="L29" s="8">
        <v>1010</v>
      </c>
      <c r="M29" s="9">
        <f>L29/K29</f>
        <v>0.959164292497626</v>
      </c>
    </row>
    <row r="30" ht="46" customHeight="1" spans="1:13">
      <c r="A30" s="11">
        <v>20</v>
      </c>
      <c r="B30" s="15" t="s">
        <v>91</v>
      </c>
      <c r="C30" s="12" t="s">
        <v>111</v>
      </c>
      <c r="D30" s="13" t="s">
        <v>112</v>
      </c>
      <c r="E30" s="12" t="s">
        <v>113</v>
      </c>
      <c r="F30" s="12" t="s">
        <v>114</v>
      </c>
      <c r="G30" s="14" t="s">
        <v>105</v>
      </c>
      <c r="H30" s="5" t="s">
        <v>31</v>
      </c>
      <c r="I30" s="5"/>
      <c r="J30" s="5"/>
      <c r="K30" s="5"/>
      <c r="L30" s="5"/>
      <c r="M30" s="5"/>
    </row>
    <row r="31" ht="58" customHeight="1" spans="1:13">
      <c r="A31" s="11">
        <v>21</v>
      </c>
      <c r="B31" s="15" t="s">
        <v>91</v>
      </c>
      <c r="C31" s="12" t="s">
        <v>115</v>
      </c>
      <c r="D31" s="13" t="s">
        <v>116</v>
      </c>
      <c r="E31" s="12" t="s">
        <v>117</v>
      </c>
      <c r="F31" s="12" t="s">
        <v>118</v>
      </c>
      <c r="G31" s="18" t="s">
        <v>119</v>
      </c>
      <c r="H31" s="8">
        <v>165</v>
      </c>
      <c r="I31" s="8">
        <v>115</v>
      </c>
      <c r="J31" s="9">
        <f>I31/H31</f>
        <v>0.696969696969697</v>
      </c>
      <c r="K31" s="8">
        <v>483</v>
      </c>
      <c r="L31" s="8">
        <v>446</v>
      </c>
      <c r="M31" s="9">
        <f>L31/K31</f>
        <v>0.923395445134576</v>
      </c>
    </row>
    <row r="32" ht="30" customHeight="1" spans="1:13">
      <c r="A32" s="11"/>
      <c r="B32" s="15"/>
      <c r="C32" s="12"/>
      <c r="D32" s="13"/>
      <c r="E32" s="12"/>
      <c r="F32" s="12"/>
      <c r="G32" s="14" t="s">
        <v>59</v>
      </c>
      <c r="H32" s="8">
        <v>40</v>
      </c>
      <c r="I32" s="8">
        <v>32</v>
      </c>
      <c r="J32" s="16">
        <f>I32/H32</f>
        <v>0.8</v>
      </c>
      <c r="K32" s="8">
        <v>12</v>
      </c>
      <c r="L32" s="8">
        <v>12</v>
      </c>
      <c r="M32" s="9">
        <f>L32/K32</f>
        <v>1</v>
      </c>
    </row>
    <row r="33" ht="42" customHeight="1" spans="1:13">
      <c r="A33" s="11">
        <v>22</v>
      </c>
      <c r="B33" s="15" t="s">
        <v>91</v>
      </c>
      <c r="C33" s="12" t="s">
        <v>120</v>
      </c>
      <c r="D33" s="13" t="s">
        <v>121</v>
      </c>
      <c r="E33" s="12" t="s">
        <v>122</v>
      </c>
      <c r="F33" s="12" t="s">
        <v>123</v>
      </c>
      <c r="G33" s="14" t="s">
        <v>59</v>
      </c>
      <c r="H33" s="5" t="s">
        <v>31</v>
      </c>
      <c r="I33" s="5"/>
      <c r="J33" s="5"/>
      <c r="K33" s="5"/>
      <c r="L33" s="5"/>
      <c r="M33" s="5"/>
    </row>
    <row r="34" ht="44" customHeight="1" spans="1:13">
      <c r="A34" s="11">
        <v>23</v>
      </c>
      <c r="B34" s="15" t="s">
        <v>91</v>
      </c>
      <c r="C34" s="12" t="s">
        <v>124</v>
      </c>
      <c r="D34" s="13" t="s">
        <v>125</v>
      </c>
      <c r="E34" s="12" t="s">
        <v>126</v>
      </c>
      <c r="F34" s="12" t="s">
        <v>127</v>
      </c>
      <c r="G34" s="7" t="s">
        <v>128</v>
      </c>
      <c r="H34" s="8">
        <v>110</v>
      </c>
      <c r="I34" s="8">
        <v>77</v>
      </c>
      <c r="J34" s="9">
        <f t="shared" ref="J34:J47" si="2">I34/H34</f>
        <v>0.7</v>
      </c>
      <c r="K34" s="8">
        <v>390</v>
      </c>
      <c r="L34" s="8">
        <v>370</v>
      </c>
      <c r="M34" s="9">
        <f>L34/K34</f>
        <v>0.948717948717949</v>
      </c>
    </row>
    <row r="35" ht="57" spans="1:13">
      <c r="A35" s="11">
        <v>24</v>
      </c>
      <c r="B35" s="15" t="s">
        <v>91</v>
      </c>
      <c r="C35" s="12" t="s">
        <v>129</v>
      </c>
      <c r="D35" s="13" t="s">
        <v>130</v>
      </c>
      <c r="E35" s="12" t="s">
        <v>131</v>
      </c>
      <c r="F35" s="12" t="s">
        <v>132</v>
      </c>
      <c r="G35" s="14" t="s">
        <v>133</v>
      </c>
      <c r="H35" s="8">
        <v>596</v>
      </c>
      <c r="I35" s="8">
        <v>434</v>
      </c>
      <c r="J35" s="9">
        <f t="shared" si="2"/>
        <v>0.728187919463087</v>
      </c>
      <c r="K35" s="8">
        <v>1934</v>
      </c>
      <c r="L35" s="8">
        <v>1825</v>
      </c>
      <c r="M35" s="9">
        <f>L35/K35</f>
        <v>0.94364012409514</v>
      </c>
    </row>
    <row r="36" ht="30" customHeight="1" spans="1:13">
      <c r="A36" s="11"/>
      <c r="B36" s="15"/>
      <c r="C36" s="12"/>
      <c r="D36" s="13"/>
      <c r="E36" s="12"/>
      <c r="F36" s="12"/>
      <c r="G36" s="14" t="s">
        <v>59</v>
      </c>
      <c r="H36" s="8">
        <v>168</v>
      </c>
      <c r="I36" s="8">
        <v>129</v>
      </c>
      <c r="J36" s="9">
        <f t="shared" si="2"/>
        <v>0.767857142857143</v>
      </c>
      <c r="K36" s="8">
        <v>125</v>
      </c>
      <c r="L36" s="8">
        <v>111</v>
      </c>
      <c r="M36" s="16">
        <f>L36/K36</f>
        <v>0.888</v>
      </c>
    </row>
    <row r="37" ht="44" customHeight="1" spans="1:13">
      <c r="A37" s="4">
        <v>25</v>
      </c>
      <c r="B37" s="15" t="s">
        <v>91</v>
      </c>
      <c r="C37" s="12" t="s">
        <v>134</v>
      </c>
      <c r="D37" s="13" t="s">
        <v>135</v>
      </c>
      <c r="E37" s="12" t="s">
        <v>136</v>
      </c>
      <c r="F37" s="12" t="s">
        <v>137</v>
      </c>
      <c r="G37" s="14" t="s">
        <v>138</v>
      </c>
      <c r="H37" s="8">
        <v>78</v>
      </c>
      <c r="I37" s="8">
        <v>54</v>
      </c>
      <c r="J37" s="9">
        <f t="shared" si="2"/>
        <v>0.692307692307692</v>
      </c>
      <c r="K37" s="8">
        <v>566</v>
      </c>
      <c r="L37" s="8">
        <v>505</v>
      </c>
      <c r="M37" s="9">
        <f>L37/K37</f>
        <v>0.892226148409894</v>
      </c>
    </row>
    <row r="38" ht="30" customHeight="1" spans="1:13">
      <c r="A38" s="10"/>
      <c r="B38" s="15"/>
      <c r="C38" s="12"/>
      <c r="D38" s="13"/>
      <c r="E38" s="12"/>
      <c r="F38" s="12"/>
      <c r="G38" s="14" t="s">
        <v>59</v>
      </c>
      <c r="H38" s="8">
        <v>28</v>
      </c>
      <c r="I38" s="8">
        <v>18</v>
      </c>
      <c r="J38" s="9">
        <f t="shared" si="2"/>
        <v>0.642857142857143</v>
      </c>
      <c r="K38" s="8">
        <v>39</v>
      </c>
      <c r="L38" s="8">
        <v>38</v>
      </c>
      <c r="M38" s="9"/>
    </row>
    <row r="39" ht="57" spans="1:13">
      <c r="A39" s="11">
        <v>26</v>
      </c>
      <c r="B39" s="15" t="s">
        <v>91</v>
      </c>
      <c r="C39" s="12" t="s">
        <v>139</v>
      </c>
      <c r="D39" s="13" t="s">
        <v>140</v>
      </c>
      <c r="E39" s="12" t="s">
        <v>141</v>
      </c>
      <c r="F39" s="12" t="s">
        <v>142</v>
      </c>
      <c r="G39" s="14" t="s">
        <v>143</v>
      </c>
      <c r="H39" s="8">
        <v>163</v>
      </c>
      <c r="I39" s="8">
        <v>113</v>
      </c>
      <c r="J39" s="9">
        <f t="shared" si="2"/>
        <v>0.693251533742331</v>
      </c>
      <c r="K39" s="8">
        <v>382</v>
      </c>
      <c r="L39" s="8">
        <v>353</v>
      </c>
      <c r="M39" s="9">
        <f t="shared" ref="M39:M47" si="3">L39/K39</f>
        <v>0.924083769633508</v>
      </c>
    </row>
    <row r="40" ht="42.75" spans="1:13">
      <c r="A40" s="11">
        <v>27</v>
      </c>
      <c r="B40" s="15" t="s">
        <v>91</v>
      </c>
      <c r="C40" s="12" t="s">
        <v>144</v>
      </c>
      <c r="D40" s="13" t="s">
        <v>145</v>
      </c>
      <c r="E40" s="12" t="s">
        <v>146</v>
      </c>
      <c r="F40" s="12" t="s">
        <v>147</v>
      </c>
      <c r="G40" s="14" t="s">
        <v>148</v>
      </c>
      <c r="H40" s="8">
        <v>229</v>
      </c>
      <c r="I40" s="8">
        <v>177</v>
      </c>
      <c r="J40" s="9">
        <f t="shared" si="2"/>
        <v>0.77292576419214</v>
      </c>
      <c r="K40" s="8">
        <v>353</v>
      </c>
      <c r="L40" s="8">
        <v>320</v>
      </c>
      <c r="M40" s="9">
        <f t="shared" si="3"/>
        <v>0.906515580736544</v>
      </c>
    </row>
    <row r="41" ht="72" customHeight="1" spans="1:13">
      <c r="A41" s="11">
        <v>28</v>
      </c>
      <c r="B41" s="15" t="s">
        <v>91</v>
      </c>
      <c r="C41" s="12" t="s">
        <v>149</v>
      </c>
      <c r="D41" s="6" t="s">
        <v>150</v>
      </c>
      <c r="E41" s="12" t="s">
        <v>151</v>
      </c>
      <c r="F41" s="12" t="s">
        <v>152</v>
      </c>
      <c r="G41" s="14" t="s">
        <v>153</v>
      </c>
      <c r="H41" s="8">
        <v>579</v>
      </c>
      <c r="I41" s="8">
        <v>408</v>
      </c>
      <c r="J41" s="9">
        <f t="shared" si="2"/>
        <v>0.704663212435233</v>
      </c>
      <c r="K41" s="8">
        <v>576</v>
      </c>
      <c r="L41" s="8">
        <v>515</v>
      </c>
      <c r="M41" s="9">
        <f t="shared" si="3"/>
        <v>0.894097222222222</v>
      </c>
    </row>
    <row r="42" ht="42.75" spans="1:13">
      <c r="A42" s="11">
        <v>29</v>
      </c>
      <c r="B42" s="5" t="s">
        <v>91</v>
      </c>
      <c r="C42" s="5" t="s">
        <v>154</v>
      </c>
      <c r="D42" s="6" t="s">
        <v>155</v>
      </c>
      <c r="E42" s="5" t="s">
        <v>156</v>
      </c>
      <c r="F42" s="5" t="s">
        <v>157</v>
      </c>
      <c r="G42" s="7" t="s">
        <v>158</v>
      </c>
      <c r="H42" s="8">
        <v>54</v>
      </c>
      <c r="I42" s="8">
        <v>43</v>
      </c>
      <c r="J42" s="9">
        <f t="shared" si="2"/>
        <v>0.796296296296296</v>
      </c>
      <c r="K42" s="8">
        <v>186</v>
      </c>
      <c r="L42" s="8">
        <v>171</v>
      </c>
      <c r="M42" s="9">
        <f t="shared" si="3"/>
        <v>0.919354838709677</v>
      </c>
    </row>
    <row r="43" ht="72" customHeight="1" spans="1:13">
      <c r="A43" s="11">
        <v>30</v>
      </c>
      <c r="B43" s="5" t="s">
        <v>159</v>
      </c>
      <c r="C43" s="5" t="s">
        <v>160</v>
      </c>
      <c r="D43" s="6" t="s">
        <v>161</v>
      </c>
      <c r="E43" s="5" t="s">
        <v>162</v>
      </c>
      <c r="F43" s="5" t="s">
        <v>163</v>
      </c>
      <c r="G43" s="7" t="s">
        <v>164</v>
      </c>
      <c r="H43" s="8">
        <v>371</v>
      </c>
      <c r="I43" s="8">
        <v>293</v>
      </c>
      <c r="J43" s="9">
        <f t="shared" si="2"/>
        <v>0.789757412398922</v>
      </c>
      <c r="K43" s="8">
        <v>1141</v>
      </c>
      <c r="L43" s="8">
        <v>1084</v>
      </c>
      <c r="M43" s="9">
        <f t="shared" si="3"/>
        <v>0.950043821209465</v>
      </c>
    </row>
    <row r="44" ht="42.75" spans="1:13">
      <c r="A44" s="11">
        <v>31</v>
      </c>
      <c r="B44" s="15" t="s">
        <v>159</v>
      </c>
      <c r="C44" s="12" t="s">
        <v>165</v>
      </c>
      <c r="D44" s="13" t="s">
        <v>166</v>
      </c>
      <c r="E44" s="12" t="s">
        <v>167</v>
      </c>
      <c r="F44" s="12" t="s">
        <v>168</v>
      </c>
      <c r="G44" s="14" t="s">
        <v>138</v>
      </c>
      <c r="H44" s="8">
        <v>290</v>
      </c>
      <c r="I44" s="8">
        <v>189</v>
      </c>
      <c r="J44" s="9">
        <f t="shared" si="2"/>
        <v>0.651724137931034</v>
      </c>
      <c r="K44" s="8">
        <v>1214</v>
      </c>
      <c r="L44" s="8">
        <v>1117</v>
      </c>
      <c r="M44" s="9">
        <f t="shared" si="3"/>
        <v>0.920098846787479</v>
      </c>
    </row>
    <row r="45" ht="72" customHeight="1" spans="1:13">
      <c r="A45" s="11">
        <v>32</v>
      </c>
      <c r="B45" s="15" t="s">
        <v>159</v>
      </c>
      <c r="C45" s="12" t="s">
        <v>169</v>
      </c>
      <c r="D45" s="13" t="s">
        <v>170</v>
      </c>
      <c r="E45" s="12" t="s">
        <v>171</v>
      </c>
      <c r="F45" s="12" t="s">
        <v>172</v>
      </c>
      <c r="G45" s="14" t="s">
        <v>173</v>
      </c>
      <c r="H45" s="8">
        <v>515</v>
      </c>
      <c r="I45" s="8">
        <v>376</v>
      </c>
      <c r="J45" s="9">
        <f t="shared" si="2"/>
        <v>0.730097087378641</v>
      </c>
      <c r="K45" s="8">
        <v>1377</v>
      </c>
      <c r="L45" s="8">
        <v>1269</v>
      </c>
      <c r="M45" s="9">
        <f t="shared" si="3"/>
        <v>0.92156862745098</v>
      </c>
    </row>
    <row r="46" ht="30" customHeight="1" spans="1:13">
      <c r="A46" s="11"/>
      <c r="B46" s="15"/>
      <c r="C46" s="12"/>
      <c r="D46" s="13"/>
      <c r="E46" s="12"/>
      <c r="F46" s="12"/>
      <c r="G46" s="14" t="s">
        <v>59</v>
      </c>
      <c r="H46" s="8">
        <v>261</v>
      </c>
      <c r="I46" s="8">
        <v>224</v>
      </c>
      <c r="J46" s="9">
        <f t="shared" si="2"/>
        <v>0.85823754789272</v>
      </c>
      <c r="K46" s="8">
        <v>226</v>
      </c>
      <c r="L46" s="8">
        <v>215</v>
      </c>
      <c r="M46" s="9">
        <f t="shared" si="3"/>
        <v>0.951327433628319</v>
      </c>
    </row>
    <row r="47" ht="45" customHeight="1" spans="1:13">
      <c r="A47" s="11">
        <v>33</v>
      </c>
      <c r="B47" s="15" t="s">
        <v>159</v>
      </c>
      <c r="C47" s="12" t="s">
        <v>174</v>
      </c>
      <c r="D47" s="13" t="s">
        <v>175</v>
      </c>
      <c r="E47" s="12" t="s">
        <v>176</v>
      </c>
      <c r="F47" s="12" t="s">
        <v>177</v>
      </c>
      <c r="G47" s="14" t="s">
        <v>178</v>
      </c>
      <c r="H47" s="8">
        <v>29</v>
      </c>
      <c r="I47" s="8">
        <v>19</v>
      </c>
      <c r="J47" s="16">
        <f t="shared" si="2"/>
        <v>0.655172413793103</v>
      </c>
      <c r="K47" s="8">
        <v>16</v>
      </c>
      <c r="L47" s="8">
        <v>15</v>
      </c>
      <c r="M47" s="16">
        <f t="shared" si="3"/>
        <v>0.9375</v>
      </c>
    </row>
    <row r="48" ht="31" customHeight="1" spans="1:13">
      <c r="A48" s="11"/>
      <c r="B48" s="15"/>
      <c r="C48" s="12"/>
      <c r="D48" s="13"/>
      <c r="E48" s="12"/>
      <c r="F48" s="12"/>
      <c r="G48" s="14" t="s">
        <v>59</v>
      </c>
      <c r="H48" s="5" t="s">
        <v>31</v>
      </c>
      <c r="I48" s="5"/>
      <c r="J48" s="5"/>
      <c r="K48" s="5"/>
      <c r="L48" s="5"/>
      <c r="M48" s="5"/>
    </row>
    <row r="49" ht="31" customHeight="1" spans="1:13">
      <c r="A49" s="11">
        <v>34</v>
      </c>
      <c r="B49" s="15" t="s">
        <v>159</v>
      </c>
      <c r="C49" s="12" t="s">
        <v>179</v>
      </c>
      <c r="D49" s="13" t="s">
        <v>180</v>
      </c>
      <c r="E49" s="12" t="s">
        <v>181</v>
      </c>
      <c r="F49" s="12" t="s">
        <v>182</v>
      </c>
      <c r="G49" s="14" t="s">
        <v>58</v>
      </c>
      <c r="H49" s="8">
        <v>19</v>
      </c>
      <c r="I49" s="8">
        <v>13</v>
      </c>
      <c r="J49" s="9">
        <f>I49/H49</f>
        <v>0.684210526315789</v>
      </c>
      <c r="K49" s="8">
        <v>84</v>
      </c>
      <c r="L49" s="8">
        <v>77</v>
      </c>
      <c r="M49" s="9">
        <f>L49/K49</f>
        <v>0.916666666666667</v>
      </c>
    </row>
    <row r="50" ht="57" customHeight="1" spans="1:13">
      <c r="A50" s="11">
        <v>35</v>
      </c>
      <c r="B50" s="15" t="s">
        <v>159</v>
      </c>
      <c r="C50" s="12" t="s">
        <v>183</v>
      </c>
      <c r="D50" s="13" t="s">
        <v>184</v>
      </c>
      <c r="E50" s="12" t="s">
        <v>185</v>
      </c>
      <c r="F50" s="12" t="s">
        <v>186</v>
      </c>
      <c r="G50" s="14" t="s">
        <v>187</v>
      </c>
      <c r="H50" s="8">
        <v>111</v>
      </c>
      <c r="I50" s="8">
        <v>91</v>
      </c>
      <c r="J50" s="9">
        <f>I50/H50</f>
        <v>0.81981981981982</v>
      </c>
      <c r="K50" s="8">
        <v>223</v>
      </c>
      <c r="L50" s="8">
        <v>204</v>
      </c>
      <c r="M50" s="9">
        <f>L50/K50</f>
        <v>0.914798206278027</v>
      </c>
    </row>
    <row r="51" ht="90" customHeight="1" spans="1:13">
      <c r="A51" s="11">
        <v>36</v>
      </c>
      <c r="B51" s="15" t="s">
        <v>159</v>
      </c>
      <c r="C51" s="12" t="s">
        <v>188</v>
      </c>
      <c r="D51" s="13" t="s">
        <v>189</v>
      </c>
      <c r="E51" s="12" t="s">
        <v>190</v>
      </c>
      <c r="F51" s="12" t="s">
        <v>191</v>
      </c>
      <c r="G51" s="14" t="s">
        <v>192</v>
      </c>
      <c r="H51" s="8">
        <v>141</v>
      </c>
      <c r="I51" s="8">
        <v>98</v>
      </c>
      <c r="J51" s="9">
        <f>I51/H51</f>
        <v>0.695035460992908</v>
      </c>
      <c r="K51" s="8">
        <v>755</v>
      </c>
      <c r="L51" s="8">
        <v>681</v>
      </c>
      <c r="M51" s="9">
        <f>L51/K51</f>
        <v>0.901986754966887</v>
      </c>
    </row>
    <row r="52" ht="44" customHeight="1" spans="1:13">
      <c r="A52" s="11">
        <v>37</v>
      </c>
      <c r="B52" s="15" t="s">
        <v>159</v>
      </c>
      <c r="C52" s="5" t="s">
        <v>193</v>
      </c>
      <c r="D52" s="6" t="s">
        <v>194</v>
      </c>
      <c r="E52" s="5" t="s">
        <v>195</v>
      </c>
      <c r="F52" s="5" t="s">
        <v>196</v>
      </c>
      <c r="G52" s="7" t="s">
        <v>197</v>
      </c>
      <c r="H52" s="8">
        <v>241</v>
      </c>
      <c r="I52" s="8">
        <v>192</v>
      </c>
      <c r="J52" s="9">
        <f>I52/H52</f>
        <v>0.796680497925311</v>
      </c>
      <c r="K52" s="8">
        <v>457</v>
      </c>
      <c r="L52" s="8">
        <v>424</v>
      </c>
      <c r="M52" s="9">
        <f>L52/K52</f>
        <v>0.927789934354486</v>
      </c>
    </row>
    <row r="53" ht="46" customHeight="1" spans="1:13">
      <c r="A53" s="11">
        <v>38</v>
      </c>
      <c r="B53" s="15" t="s">
        <v>159</v>
      </c>
      <c r="C53" s="12" t="s">
        <v>198</v>
      </c>
      <c r="D53" s="13" t="s">
        <v>199</v>
      </c>
      <c r="E53" s="12" t="s">
        <v>162</v>
      </c>
      <c r="F53" s="12" t="s">
        <v>200</v>
      </c>
      <c r="G53" s="14" t="s">
        <v>58</v>
      </c>
      <c r="H53" s="8">
        <v>118</v>
      </c>
      <c r="I53" s="8">
        <v>82</v>
      </c>
      <c r="J53" s="9">
        <f>I53/H53</f>
        <v>0.694915254237288</v>
      </c>
      <c r="K53" s="8">
        <v>262</v>
      </c>
      <c r="L53" s="8">
        <v>256</v>
      </c>
      <c r="M53" s="9">
        <f>L53/K53</f>
        <v>0.977099236641221</v>
      </c>
    </row>
    <row r="54" ht="59" customHeight="1" spans="1:13">
      <c r="A54" s="11">
        <v>39</v>
      </c>
      <c r="B54" s="15" t="s">
        <v>159</v>
      </c>
      <c r="C54" s="12" t="s">
        <v>201</v>
      </c>
      <c r="D54" s="13" t="s">
        <v>202</v>
      </c>
      <c r="E54" s="12" t="s">
        <v>203</v>
      </c>
      <c r="F54" s="12" t="s">
        <v>204</v>
      </c>
      <c r="G54" s="14" t="s">
        <v>205</v>
      </c>
      <c r="H54" s="19" t="s">
        <v>31</v>
      </c>
      <c r="I54" s="20"/>
      <c r="J54" s="20"/>
      <c r="K54" s="20"/>
      <c r="L54" s="20"/>
      <c r="M54" s="21"/>
    </row>
    <row r="55" ht="59" customHeight="1" spans="1:13">
      <c r="A55" s="11">
        <v>40</v>
      </c>
      <c r="B55" s="15" t="s">
        <v>206</v>
      </c>
      <c r="C55" s="12" t="s">
        <v>207</v>
      </c>
      <c r="D55" s="13" t="s">
        <v>208</v>
      </c>
      <c r="E55" s="12" t="s">
        <v>209</v>
      </c>
      <c r="F55" s="12" t="s">
        <v>210</v>
      </c>
      <c r="G55" s="14" t="s">
        <v>211</v>
      </c>
      <c r="H55" s="8">
        <v>397</v>
      </c>
      <c r="I55" s="8">
        <v>302</v>
      </c>
      <c r="J55" s="9">
        <f t="shared" ref="J55:J64" si="4">I55/H55</f>
        <v>0.760705289672544</v>
      </c>
      <c r="K55" s="8">
        <v>708</v>
      </c>
      <c r="L55" s="8">
        <v>674</v>
      </c>
      <c r="M55" s="9">
        <f>L55/K55</f>
        <v>0.951977401129944</v>
      </c>
    </row>
    <row r="56" ht="31" customHeight="1" spans="1:13">
      <c r="A56" s="11"/>
      <c r="B56" s="15"/>
      <c r="C56" s="12"/>
      <c r="D56" s="13"/>
      <c r="E56" s="12"/>
      <c r="F56" s="12"/>
      <c r="G56" s="14" t="s">
        <v>59</v>
      </c>
      <c r="H56" s="8">
        <v>85</v>
      </c>
      <c r="I56" s="8">
        <v>64</v>
      </c>
      <c r="J56" s="9">
        <f t="shared" si="4"/>
        <v>0.752941176470588</v>
      </c>
      <c r="K56" s="5" t="s">
        <v>31</v>
      </c>
      <c r="L56" s="5"/>
      <c r="M56" s="5"/>
    </row>
    <row r="57" ht="31" customHeight="1" spans="1:13">
      <c r="A57" s="11">
        <v>41</v>
      </c>
      <c r="B57" s="15" t="s">
        <v>206</v>
      </c>
      <c r="C57" s="12" t="s">
        <v>212</v>
      </c>
      <c r="D57" s="13" t="s">
        <v>213</v>
      </c>
      <c r="E57" s="12" t="s">
        <v>214</v>
      </c>
      <c r="F57" s="12" t="s">
        <v>215</v>
      </c>
      <c r="G57" s="14" t="s">
        <v>58</v>
      </c>
      <c r="H57" s="8">
        <v>18</v>
      </c>
      <c r="I57" s="8">
        <v>10</v>
      </c>
      <c r="J57" s="9">
        <f t="shared" si="4"/>
        <v>0.555555555555556</v>
      </c>
      <c r="K57" s="8">
        <v>203</v>
      </c>
      <c r="L57" s="8">
        <v>197</v>
      </c>
      <c r="M57" s="9">
        <f>L57/K57</f>
        <v>0.970443349753695</v>
      </c>
    </row>
    <row r="58" ht="60" customHeight="1" spans="1:13">
      <c r="A58" s="11">
        <v>42</v>
      </c>
      <c r="B58" s="15" t="s">
        <v>206</v>
      </c>
      <c r="C58" s="12" t="s">
        <v>216</v>
      </c>
      <c r="D58" s="13" t="s">
        <v>217</v>
      </c>
      <c r="E58" s="12" t="s">
        <v>218</v>
      </c>
      <c r="F58" s="12" t="s">
        <v>219</v>
      </c>
      <c r="G58" s="14" t="s">
        <v>220</v>
      </c>
      <c r="H58" s="8">
        <v>384</v>
      </c>
      <c r="I58" s="8">
        <v>295</v>
      </c>
      <c r="J58" s="9">
        <f t="shared" si="4"/>
        <v>0.768229166666667</v>
      </c>
      <c r="K58" s="8">
        <v>223</v>
      </c>
      <c r="L58" s="8">
        <v>208</v>
      </c>
      <c r="M58" s="9">
        <f>L58/K58</f>
        <v>0.932735426008969</v>
      </c>
    </row>
    <row r="59" ht="31" customHeight="1" spans="1:13">
      <c r="A59" s="11">
        <v>43</v>
      </c>
      <c r="B59" s="15" t="s">
        <v>206</v>
      </c>
      <c r="C59" s="12" t="s">
        <v>221</v>
      </c>
      <c r="D59" s="13" t="s">
        <v>222</v>
      </c>
      <c r="E59" s="12" t="s">
        <v>136</v>
      </c>
      <c r="F59" s="12" t="s">
        <v>223</v>
      </c>
      <c r="G59" s="14" t="s">
        <v>58</v>
      </c>
      <c r="H59" s="8">
        <v>30</v>
      </c>
      <c r="I59" s="8">
        <v>26</v>
      </c>
      <c r="J59" s="9">
        <f t="shared" si="4"/>
        <v>0.866666666666667</v>
      </c>
      <c r="K59" s="8">
        <v>239</v>
      </c>
      <c r="L59" s="8">
        <v>222</v>
      </c>
      <c r="M59" s="9">
        <f>L59/K59</f>
        <v>0.928870292887029</v>
      </c>
    </row>
    <row r="60" ht="45" customHeight="1" spans="1:13">
      <c r="A60" s="11">
        <v>44</v>
      </c>
      <c r="B60" s="15" t="s">
        <v>224</v>
      </c>
      <c r="C60" s="12" t="s">
        <v>225</v>
      </c>
      <c r="D60" s="13" t="s">
        <v>226</v>
      </c>
      <c r="E60" s="12" t="s">
        <v>227</v>
      </c>
      <c r="F60" s="12" t="s">
        <v>228</v>
      </c>
      <c r="G60" s="18" t="s">
        <v>229</v>
      </c>
      <c r="H60" s="8">
        <v>172</v>
      </c>
      <c r="I60" s="8">
        <v>147</v>
      </c>
      <c r="J60" s="9">
        <f t="shared" si="4"/>
        <v>0.854651162790698</v>
      </c>
      <c r="K60" s="8">
        <v>48</v>
      </c>
      <c r="L60" s="8">
        <v>47</v>
      </c>
      <c r="M60" s="9">
        <f>L60/K60</f>
        <v>0.979166666666667</v>
      </c>
    </row>
    <row r="61" ht="44" customHeight="1" spans="1:13">
      <c r="A61" s="11">
        <v>45</v>
      </c>
      <c r="B61" s="15" t="s">
        <v>224</v>
      </c>
      <c r="C61" s="12" t="s">
        <v>230</v>
      </c>
      <c r="D61" s="13" t="s">
        <v>231</v>
      </c>
      <c r="E61" s="12" t="s">
        <v>232</v>
      </c>
      <c r="F61" s="12" t="s">
        <v>233</v>
      </c>
      <c r="G61" s="18" t="s">
        <v>234</v>
      </c>
      <c r="H61" s="8">
        <v>221</v>
      </c>
      <c r="I61" s="8">
        <v>158</v>
      </c>
      <c r="J61" s="9">
        <f t="shared" si="4"/>
        <v>0.714932126696833</v>
      </c>
      <c r="K61" s="8">
        <v>693</v>
      </c>
      <c r="L61" s="8">
        <v>663</v>
      </c>
      <c r="M61" s="9">
        <f>L61/K61</f>
        <v>0.956709956709957</v>
      </c>
    </row>
    <row r="62" ht="31" customHeight="1" spans="1:13">
      <c r="A62" s="11"/>
      <c r="B62" s="15"/>
      <c r="C62" s="12"/>
      <c r="D62" s="13"/>
      <c r="E62" s="12"/>
      <c r="F62" s="12"/>
      <c r="G62" s="18" t="s">
        <v>235</v>
      </c>
      <c r="H62" s="8">
        <v>16</v>
      </c>
      <c r="I62" s="8">
        <v>11</v>
      </c>
      <c r="J62" s="9">
        <f t="shared" si="4"/>
        <v>0.6875</v>
      </c>
      <c r="K62" s="15" t="s">
        <v>31</v>
      </c>
      <c r="L62" s="15"/>
      <c r="M62" s="15"/>
    </row>
    <row r="63" ht="74" customHeight="1" spans="1:13">
      <c r="A63" s="11">
        <v>46</v>
      </c>
      <c r="B63" s="15" t="s">
        <v>224</v>
      </c>
      <c r="C63" s="12" t="s">
        <v>236</v>
      </c>
      <c r="D63" s="13" t="s">
        <v>237</v>
      </c>
      <c r="E63" s="12" t="s">
        <v>238</v>
      </c>
      <c r="F63" s="12" t="s">
        <v>239</v>
      </c>
      <c r="G63" s="18" t="s">
        <v>240</v>
      </c>
      <c r="H63" s="8">
        <v>711</v>
      </c>
      <c r="I63" s="8">
        <v>551</v>
      </c>
      <c r="J63" s="9">
        <f t="shared" si="4"/>
        <v>0.774964838255978</v>
      </c>
      <c r="K63" s="8">
        <v>1279</v>
      </c>
      <c r="L63" s="8">
        <v>1191</v>
      </c>
      <c r="M63" s="9">
        <f>L63/K63</f>
        <v>0.931196247068022</v>
      </c>
    </row>
    <row r="64" ht="60" customHeight="1" spans="1:13">
      <c r="A64" s="4">
        <v>47</v>
      </c>
      <c r="B64" s="12" t="s">
        <v>241</v>
      </c>
      <c r="C64" s="12" t="s">
        <v>242</v>
      </c>
      <c r="D64" s="13" t="s">
        <v>243</v>
      </c>
      <c r="E64" s="12" t="s">
        <v>244</v>
      </c>
      <c r="F64" s="12" t="s">
        <v>245</v>
      </c>
      <c r="G64" s="14" t="s">
        <v>246</v>
      </c>
      <c r="H64" s="8">
        <v>92</v>
      </c>
      <c r="I64" s="8">
        <v>48</v>
      </c>
      <c r="J64" s="9">
        <f t="shared" si="4"/>
        <v>0.521739130434783</v>
      </c>
      <c r="K64" s="8">
        <v>102</v>
      </c>
      <c r="L64" s="8">
        <v>94</v>
      </c>
      <c r="M64" s="9">
        <f>L64/K64</f>
        <v>0.92156862745098</v>
      </c>
    </row>
    <row r="65" ht="32" customHeight="1" spans="1:13">
      <c r="A65" s="10"/>
      <c r="B65" s="12"/>
      <c r="C65" s="12"/>
      <c r="D65" s="13"/>
      <c r="E65" s="12"/>
      <c r="F65" s="12"/>
      <c r="G65" s="18" t="s">
        <v>235</v>
      </c>
      <c r="H65" s="15" t="s">
        <v>31</v>
      </c>
      <c r="I65" s="15"/>
      <c r="J65" s="15"/>
      <c r="K65" s="8">
        <v>1</v>
      </c>
      <c r="L65" s="8">
        <v>1</v>
      </c>
      <c r="M65" s="9">
        <f>L65/K65</f>
        <v>1</v>
      </c>
    </row>
  </sheetData>
  <mergeCells count="108">
    <mergeCell ref="A1:M1"/>
    <mergeCell ref="H2:M2"/>
    <mergeCell ref="H3:J3"/>
    <mergeCell ref="K3:M3"/>
    <mergeCell ref="H8:M8"/>
    <mergeCell ref="H9:M9"/>
    <mergeCell ref="K10:M10"/>
    <mergeCell ref="H13:J13"/>
    <mergeCell ref="H19:M19"/>
    <mergeCell ref="H28:M28"/>
    <mergeCell ref="H30:M30"/>
    <mergeCell ref="H33:M33"/>
    <mergeCell ref="H48:M48"/>
    <mergeCell ref="H54:M54"/>
    <mergeCell ref="K56:M56"/>
    <mergeCell ref="K62:M62"/>
    <mergeCell ref="H65:J65"/>
    <mergeCell ref="A2:A4"/>
    <mergeCell ref="A5:A6"/>
    <mergeCell ref="A11:A12"/>
    <mergeCell ref="A14:A15"/>
    <mergeCell ref="A16:A17"/>
    <mergeCell ref="A18:A19"/>
    <mergeCell ref="A20:A21"/>
    <mergeCell ref="A31:A32"/>
    <mergeCell ref="A35:A36"/>
    <mergeCell ref="A37:A38"/>
    <mergeCell ref="A45:A46"/>
    <mergeCell ref="A47:A48"/>
    <mergeCell ref="A55:A56"/>
    <mergeCell ref="A61:A62"/>
    <mergeCell ref="A64:A65"/>
    <mergeCell ref="B2:B4"/>
    <mergeCell ref="B5:B6"/>
    <mergeCell ref="B11:B12"/>
    <mergeCell ref="B14:B15"/>
    <mergeCell ref="B16:B17"/>
    <mergeCell ref="B18:B19"/>
    <mergeCell ref="B20:B21"/>
    <mergeCell ref="B31:B32"/>
    <mergeCell ref="B35:B36"/>
    <mergeCell ref="B37:B38"/>
    <mergeCell ref="B45:B46"/>
    <mergeCell ref="B47:B48"/>
    <mergeCell ref="B55:B56"/>
    <mergeCell ref="B61:B62"/>
    <mergeCell ref="B64:B65"/>
    <mergeCell ref="C2:C4"/>
    <mergeCell ref="C5:C6"/>
    <mergeCell ref="C11:C12"/>
    <mergeCell ref="C14:C15"/>
    <mergeCell ref="C16:C17"/>
    <mergeCell ref="C18:C19"/>
    <mergeCell ref="C20:C21"/>
    <mergeCell ref="C31:C32"/>
    <mergeCell ref="C35:C36"/>
    <mergeCell ref="C37:C38"/>
    <mergeCell ref="C45:C46"/>
    <mergeCell ref="C47:C48"/>
    <mergeCell ref="C55:C56"/>
    <mergeCell ref="C61:C62"/>
    <mergeCell ref="C64:C65"/>
    <mergeCell ref="D2:D4"/>
    <mergeCell ref="D5:D6"/>
    <mergeCell ref="D11:D12"/>
    <mergeCell ref="D14:D15"/>
    <mergeCell ref="D16:D17"/>
    <mergeCell ref="D18:D19"/>
    <mergeCell ref="D20:D21"/>
    <mergeCell ref="D31:D32"/>
    <mergeCell ref="D35:D36"/>
    <mergeCell ref="D37:D38"/>
    <mergeCell ref="D45:D46"/>
    <mergeCell ref="D47:D48"/>
    <mergeCell ref="D55:D56"/>
    <mergeCell ref="D61:D62"/>
    <mergeCell ref="D64:D65"/>
    <mergeCell ref="E2:E4"/>
    <mergeCell ref="E5:E6"/>
    <mergeCell ref="E11:E12"/>
    <mergeCell ref="E14:E15"/>
    <mergeCell ref="E16:E17"/>
    <mergeCell ref="E18:E19"/>
    <mergeCell ref="E20:E21"/>
    <mergeCell ref="E31:E32"/>
    <mergeCell ref="E35:E36"/>
    <mergeCell ref="E37:E38"/>
    <mergeCell ref="E45:E46"/>
    <mergeCell ref="E47:E48"/>
    <mergeCell ref="E55:E56"/>
    <mergeCell ref="E61:E62"/>
    <mergeCell ref="E64:E65"/>
    <mergeCell ref="F2:F4"/>
    <mergeCell ref="F5:F6"/>
    <mergeCell ref="F11:F12"/>
    <mergeCell ref="F14:F15"/>
    <mergeCell ref="F16:F17"/>
    <mergeCell ref="F18:F19"/>
    <mergeCell ref="F20:F21"/>
    <mergeCell ref="F31:F32"/>
    <mergeCell ref="F35:F36"/>
    <mergeCell ref="F37:F38"/>
    <mergeCell ref="F45:F46"/>
    <mergeCell ref="F47:F48"/>
    <mergeCell ref="F55:F56"/>
    <mergeCell ref="F61:F62"/>
    <mergeCell ref="F64:F65"/>
    <mergeCell ref="G2:G4"/>
  </mergeCells>
  <pageMargins left="0.550694444444444" right="0.196527777777778" top="0.629861111111111" bottom="0.550694444444444" header="0.314583333333333" footer="0.236111111111111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Viga</dc:creator>
  <cp:lastModifiedBy>赖shao</cp:lastModifiedBy>
  <dcterms:created xsi:type="dcterms:W3CDTF">2024-01-16T23:01:00Z</dcterms:created>
  <dcterms:modified xsi:type="dcterms:W3CDTF">2026-07-24T01:19:30Z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7660AC134D6F4711B18A5976E7F3D1E8_13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